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桌面\"/>
    </mc:Choice>
  </mc:AlternateContent>
  <workbookProtection lockStructure="1" lockWindows="1"/>
  <bookViews>
    <workbookView xWindow="600" yWindow="36" windowWidth="20472" windowHeight="9852"/>
  </bookViews>
  <sheets>
    <sheet name="工作表1" sheetId="1" r:id="rId1"/>
    <sheet name="工作表2" sheetId="2" r:id="rId2"/>
  </sheets>
  <calcPr calcId="162913"/>
  <customWorkbookViews>
    <customWorkbookView name="km35192401 - 個人檢視畫面" guid="{525EECCF-A993-40D7-B616-7AFE075FAABF}" mergeInterval="0" personalView="1" maximized="1" windowWidth="1436" windowHeight="661" activeSheetId="1"/>
  </customWorkbookViews>
</workbook>
</file>

<file path=xl/calcChain.xml><?xml version="1.0" encoding="utf-8"?>
<calcChain xmlns="http://schemas.openxmlformats.org/spreadsheetml/2006/main">
  <c r="D4" i="1" l="1"/>
  <c r="C4" i="1" l="1"/>
  <c r="F4" i="1"/>
  <c r="G4" i="1"/>
  <c r="E5" i="1"/>
  <c r="E6" i="1"/>
  <c r="E7" i="1"/>
  <c r="E8" i="1"/>
  <c r="E9" i="1"/>
  <c r="E10" i="1"/>
  <c r="E11" i="1"/>
  <c r="E12" i="1"/>
  <c r="E4" i="1" l="1"/>
</calcChain>
</file>

<file path=xl/sharedStrings.xml><?xml version="1.0" encoding="utf-8"?>
<sst xmlns="http://schemas.openxmlformats.org/spreadsheetml/2006/main" count="17" uniqueCount="17">
  <si>
    <t>編號</t>
  </si>
  <si>
    <t>村別〈數〉</t>
  </si>
  <si>
    <t>鄰數</t>
  </si>
  <si>
    <t>戶數</t>
  </si>
  <si>
    <t>總人口數</t>
  </si>
  <si>
    <t>男數</t>
  </si>
  <si>
    <t>女數</t>
  </si>
  <si>
    <t>總計</t>
  </si>
  <si>
    <t>汶沙里</t>
  </si>
  <si>
    <t>三山里</t>
  </si>
  <si>
    <t>大洋里</t>
  </si>
  <si>
    <t>光前里</t>
  </si>
  <si>
    <t>何斗里</t>
  </si>
  <si>
    <t>西園里</t>
  </si>
  <si>
    <t>官嶼里</t>
  </si>
  <si>
    <t>浦山里</t>
  </si>
  <si>
    <r>
      <t>金門縣金沙鎮</t>
    </r>
    <r>
      <rPr>
        <sz val="16"/>
        <color indexed="8"/>
        <rFont val="Times New Roman"/>
        <family val="4"/>
        <charset val="136"/>
      </rPr>
      <t>111</t>
    </r>
    <r>
      <rPr>
        <sz val="16"/>
        <color indexed="8"/>
        <rFont val="標楷體"/>
        <family val="4"/>
        <charset val="136"/>
      </rPr>
      <t>年</t>
    </r>
    <r>
      <rPr>
        <sz val="16"/>
        <color indexed="8"/>
        <rFont val="Times New Roman"/>
        <family val="4"/>
        <charset val="136"/>
      </rPr>
      <t>10</t>
    </r>
    <r>
      <rPr>
        <sz val="16"/>
        <color indexed="8"/>
        <rFont val="標楷體"/>
        <family val="4"/>
        <charset val="136"/>
      </rPr>
      <t>份人口數統計表</t>
    </r>
    <r>
      <rPr>
        <sz val="16"/>
        <color indexed="8"/>
        <rFont val="Times New Roman"/>
        <family val="4"/>
        <charset val="136"/>
      </rPr>
      <t xml:space="preserve">  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</si>
</sst>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2"/>
      <color theme="1"/>
      <name val="新細明體"/>
      <family val="2"/>
      <charset val="136"/>
      <scheme val="minor"/>
    </font>
    <font>
      <sz val="16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2"/>
      <color indexed="18"/>
      <name val="標楷體"/>
      <family val="4"/>
      <charset val="136"/>
    </font>
    <font>
      <sz val="8"/>
      <color indexed="8"/>
      <name val="標楷體"/>
      <family val="4"/>
      <charset val="136"/>
    </font>
    <font>
      <sz val="16"/>
      <color indexed="8"/>
      <name val="Times New Roman"/>
      <family val="4"/>
      <charset val="136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right" vertical="center" wrapText="1"/>
    </xf>
    <xf numFmtId="41" fontId="5" fillId="2" borderId="7" xfId="0" applyNumberFormat="1" applyFont="1" applyFill="1" applyBorder="1" applyAlignment="1" applyProtection="1">
      <alignment horizontal="right" vertical="center" wrapText="1"/>
    </xf>
    <xf numFmtId="41" fontId="4" fillId="2" borderId="7" xfId="0" applyNumberFormat="1" applyFont="1" applyFill="1" applyBorder="1" applyAlignment="1" applyProtection="1">
      <alignment horizontal="right" vertical="center" wrapText="1"/>
    </xf>
    <xf numFmtId="41" fontId="4" fillId="2" borderId="10" xfId="0" applyNumberFormat="1" applyFont="1" applyFill="1" applyBorder="1" applyAlignment="1" applyProtection="1">
      <alignment horizontal="right" vertical="center" wrapText="1"/>
    </xf>
    <xf numFmtId="0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10" xfId="0" applyNumberFormat="1" applyFont="1" applyFill="1" applyBorder="1" applyAlignment="1" applyProtection="1">
      <alignment horizontal="righ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right" vertical="center" wrapText="1"/>
    </xf>
    <xf numFmtId="41" fontId="3" fillId="0" borderId="14" xfId="0" applyNumberFormat="1" applyFont="1" applyFill="1" applyBorder="1" applyAlignment="1" applyProtection="1">
      <alignment horizontal="right" vertical="center" wrapText="1"/>
    </xf>
    <xf numFmtId="41" fontId="5" fillId="2" borderId="14" xfId="0" applyNumberFormat="1" applyFont="1" applyFill="1" applyBorder="1" applyAlignment="1" applyProtection="1">
      <alignment horizontal="right" vertical="center" wrapText="1"/>
    </xf>
    <xf numFmtId="41" fontId="3" fillId="0" borderId="15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indowProtection="1" tabSelected="1" workbookViewId="0">
      <selection activeCell="I6" sqref="I6"/>
    </sheetView>
  </sheetViews>
  <sheetFormatPr defaultRowHeight="24.9" customHeight="1" x14ac:dyDescent="0.3"/>
  <cols>
    <col min="4" max="4" width="9.33203125" bestFit="1" customWidth="1"/>
    <col min="5" max="5" width="11.21875" customWidth="1"/>
    <col min="6" max="6" width="10.6640625" customWidth="1"/>
    <col min="7" max="7" width="13.109375" customWidth="1"/>
  </cols>
  <sheetData>
    <row r="1" spans="1:7" ht="24.9" customHeight="1" x14ac:dyDescent="0.3">
      <c r="A1" s="16" t="s">
        <v>16</v>
      </c>
      <c r="B1" s="17"/>
      <c r="C1" s="17"/>
      <c r="D1" s="17"/>
      <c r="E1" s="17"/>
      <c r="F1" s="17"/>
      <c r="G1" s="18"/>
    </row>
    <row r="2" spans="1:7" ht="24.9" customHeight="1" x14ac:dyDescent="0.3">
      <c r="A2" s="19" t="s">
        <v>0</v>
      </c>
      <c r="B2" s="21" t="s">
        <v>1</v>
      </c>
      <c r="C2" s="23" t="s">
        <v>2</v>
      </c>
      <c r="D2" s="23" t="s">
        <v>3</v>
      </c>
      <c r="E2" s="25" t="s">
        <v>4</v>
      </c>
      <c r="F2" s="23" t="s">
        <v>5</v>
      </c>
      <c r="G2" s="27" t="s">
        <v>6</v>
      </c>
    </row>
    <row r="3" spans="1:7" ht="24.9" customHeight="1" x14ac:dyDescent="0.3">
      <c r="A3" s="20"/>
      <c r="B3" s="22"/>
      <c r="C3" s="24"/>
      <c r="D3" s="24"/>
      <c r="E3" s="26"/>
      <c r="F3" s="24"/>
      <c r="G3" s="28"/>
    </row>
    <row r="4" spans="1:7" ht="24.9" customHeight="1" x14ac:dyDescent="0.3">
      <c r="A4" s="1" t="s">
        <v>7</v>
      </c>
      <c r="B4" s="2">
        <v>8</v>
      </c>
      <c r="C4" s="3">
        <f>SUM(C5:C12)</f>
        <v>141</v>
      </c>
      <c r="D4" s="3">
        <f>SUM(D5:D12)</f>
        <v>6584</v>
      </c>
      <c r="E4" s="4">
        <f>SUM(E5:E12)</f>
        <v>20642</v>
      </c>
      <c r="F4" s="5">
        <f>SUM(F5:F12)</f>
        <v>10092</v>
      </c>
      <c r="G4" s="6">
        <f>SUM(G5:G12)</f>
        <v>10550</v>
      </c>
    </row>
    <row r="5" spans="1:7" ht="24.9" customHeight="1" x14ac:dyDescent="0.3">
      <c r="A5" s="1">
        <v>1</v>
      </c>
      <c r="B5" s="2" t="s">
        <v>8</v>
      </c>
      <c r="C5" s="7">
        <v>28</v>
      </c>
      <c r="D5" s="8">
        <v>1837</v>
      </c>
      <c r="E5" s="4">
        <f t="shared" ref="E5:E12" si="0">F5+G5</f>
        <v>5642</v>
      </c>
      <c r="F5" s="8">
        <v>2750</v>
      </c>
      <c r="G5" s="9">
        <v>2892</v>
      </c>
    </row>
    <row r="6" spans="1:7" ht="24.9" customHeight="1" x14ac:dyDescent="0.3">
      <c r="A6" s="1">
        <v>2</v>
      </c>
      <c r="B6" s="2" t="s">
        <v>9</v>
      </c>
      <c r="C6" s="7">
        <v>20</v>
      </c>
      <c r="D6" s="8">
        <v>640</v>
      </c>
      <c r="E6" s="4">
        <f t="shared" si="0"/>
        <v>2071</v>
      </c>
      <c r="F6" s="8">
        <v>1020</v>
      </c>
      <c r="G6" s="9">
        <v>1051</v>
      </c>
    </row>
    <row r="7" spans="1:7" ht="24.9" customHeight="1" x14ac:dyDescent="0.3">
      <c r="A7" s="1">
        <v>3</v>
      </c>
      <c r="B7" s="2" t="s">
        <v>10</v>
      </c>
      <c r="C7" s="7">
        <v>10</v>
      </c>
      <c r="D7" s="8">
        <v>440</v>
      </c>
      <c r="E7" s="4">
        <f t="shared" si="0"/>
        <v>1304</v>
      </c>
      <c r="F7" s="8">
        <v>662</v>
      </c>
      <c r="G7" s="9">
        <v>642</v>
      </c>
    </row>
    <row r="8" spans="1:7" ht="24.9" customHeight="1" x14ac:dyDescent="0.3">
      <c r="A8" s="1">
        <v>4</v>
      </c>
      <c r="B8" s="2" t="s">
        <v>11</v>
      </c>
      <c r="C8" s="7">
        <v>21</v>
      </c>
      <c r="D8" s="8">
        <v>910</v>
      </c>
      <c r="E8" s="4">
        <f t="shared" si="0"/>
        <v>2617</v>
      </c>
      <c r="F8" s="8">
        <v>1277</v>
      </c>
      <c r="G8" s="9">
        <v>1340</v>
      </c>
    </row>
    <row r="9" spans="1:7" ht="24.9" customHeight="1" x14ac:dyDescent="0.3">
      <c r="A9" s="1">
        <v>5</v>
      </c>
      <c r="B9" s="2" t="s">
        <v>12</v>
      </c>
      <c r="C9" s="7">
        <v>16</v>
      </c>
      <c r="D9" s="8">
        <v>723</v>
      </c>
      <c r="E9" s="4">
        <f t="shared" si="0"/>
        <v>2241</v>
      </c>
      <c r="F9" s="8">
        <v>1082</v>
      </c>
      <c r="G9" s="9">
        <v>1159</v>
      </c>
    </row>
    <row r="10" spans="1:7" ht="24.9" customHeight="1" x14ac:dyDescent="0.3">
      <c r="A10" s="1">
        <v>6</v>
      </c>
      <c r="B10" s="2" t="s">
        <v>13</v>
      </c>
      <c r="C10" s="7">
        <v>14</v>
      </c>
      <c r="D10" s="8">
        <v>522</v>
      </c>
      <c r="E10" s="4">
        <f t="shared" si="0"/>
        <v>1750</v>
      </c>
      <c r="F10" s="8">
        <v>884</v>
      </c>
      <c r="G10" s="9">
        <v>866</v>
      </c>
    </row>
    <row r="11" spans="1:7" ht="24.9" customHeight="1" x14ac:dyDescent="0.3">
      <c r="A11" s="1">
        <v>7</v>
      </c>
      <c r="B11" s="2" t="s">
        <v>14</v>
      </c>
      <c r="C11" s="7">
        <v>11</v>
      </c>
      <c r="D11" s="8">
        <v>709</v>
      </c>
      <c r="E11" s="4">
        <f t="shared" si="0"/>
        <v>2391</v>
      </c>
      <c r="F11" s="8">
        <v>1144</v>
      </c>
      <c r="G11" s="9">
        <v>1247</v>
      </c>
    </row>
    <row r="12" spans="1:7" ht="24.9" customHeight="1" thickBot="1" x14ac:dyDescent="0.35">
      <c r="A12" s="10">
        <v>8</v>
      </c>
      <c r="B12" s="11" t="s">
        <v>15</v>
      </c>
      <c r="C12" s="12">
        <v>21</v>
      </c>
      <c r="D12" s="13">
        <v>803</v>
      </c>
      <c r="E12" s="14">
        <f t="shared" si="0"/>
        <v>2626</v>
      </c>
      <c r="F12" s="13">
        <v>1273</v>
      </c>
      <c r="G12" s="15">
        <v>1353</v>
      </c>
    </row>
  </sheetData>
  <sheetProtection password="C7A7" sheet="1" objects="1" scenarios="1"/>
  <protectedRanges>
    <protectedRange sqref="A1 C5:D12 F5:G12" name="範圍1"/>
  </protectedRanges>
  <customSheetViews>
    <customSheetView guid="{525EECCF-A993-40D7-B616-7AFE075FAABF}">
      <selection activeCell="F5" activeCellId="2" sqref="A1:G1 C5:D12 F5:G12"/>
      <pageMargins left="0.7" right="0.7" top="0.75" bottom="0.75" header="0.3" footer="0.3"/>
    </customSheetView>
  </customSheetViews>
  <mergeCells count="8">
    <mergeCell ref="A1:G1"/>
    <mergeCell ref="A2:A3"/>
    <mergeCell ref="B2:B3"/>
    <mergeCell ref="C2:C3"/>
    <mergeCell ref="D2:D3"/>
    <mergeCell ref="E2:E3"/>
    <mergeCell ref="F2:F3"/>
    <mergeCell ref="G2:G3"/>
  </mergeCells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>
      <selection activeCell="F25" sqref="F25"/>
    </sheetView>
  </sheetViews>
  <sheetFormatPr defaultRowHeight="16.2" x14ac:dyDescent="0.3"/>
  <sheetData/>
  <customSheetViews>
    <customSheetView guid="{525EECCF-A993-40D7-B616-7AFE075FAABF}">
      <selection activeCell="F25" sqref="F25"/>
      <pageMargins left="0.7" right="0.7" top="0.75" bottom="0.75" header="0.3" footer="0.3"/>
    </customSheetView>
  </customSheetView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km35192401</dc:creator>
  <cp:lastModifiedBy>user</cp:lastModifiedBy>
  <cp:lastPrinted>2021-11-01T01:05:46Z</cp:lastPrinted>
  <dcterms:created xsi:type="dcterms:W3CDTF">2017-08-02T01:50:44Z</dcterms:created>
  <dcterms:modified xsi:type="dcterms:W3CDTF">2022-11-04T00:55:26Z</dcterms:modified>
</cp:coreProperties>
</file>