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<sst xmlns="http://schemas.openxmlformats.org/spreadsheetml/2006/main" count="23" uniqueCount="23">
  <si>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編號</t>
  </si>
  <si>
    <t>鄰數</t>
  </si>
  <si>
    <t>戶數</t>
  </si>
  <si>
    <t>總人口數</t>
  </si>
  <si>
    <t>男數</t>
  </si>
  <si>
    <t>女數</t>
  </si>
  <si>
    <t>出生
人數</t>
  </si>
  <si>
    <t>死亡
人數</t>
  </si>
  <si>
    <t>結婚
對數</t>
  </si>
  <si>
    <t>離婚
對數</t>
  </si>
  <si>
    <t>遷入
人數</t>
  </si>
  <si>
    <t>遷出
人數</t>
  </si>
  <si>
    <t>合計</t>
  </si>
  <si>
    <t>村(里)別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</si>
  <si>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</si>
  <si>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</si>
  <si>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</si>
  <si>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</si>
  <si>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</si>
  <si>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</si>
  <si>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</si>
  <si>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</si>
  <si>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r>
      <t>金門縣金湖鎮</t>
    </r>
    <r>
      <rPr>
        <sz val="16"/>
        <color indexed="8"/>
        <rFont val="Times New Roman"/>
        <family val="1"/>
      </rPr>
      <t>111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7</t>
    </r>
    <r>
      <rPr>
        <sz val="16"/>
        <color indexed="8"/>
        <rFont val="標楷體"/>
        <family val="4"/>
      </rPr>
      <t>月份人口統計表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</si>
</sst>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1">
    <font>
      <sz val="12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176" fontId="6" fillId="0" borderId="10" xfId="0" applyNumberFormat="1" applyFont="1" applyFill="1" applyBorder="1" applyAlignment="1">
      <alignment horizontal="center" wrapText="1"/>
    </xf>
    <xf numFmtId="176" fontId="6" fillId="0" borderId="11" xfId="0" applyNumberFormat="1" applyFont="1" applyFill="1" applyBorder="1" applyAlignment="1">
      <alignment horizont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176" fontId="6" fillId="0" borderId="15" xfId="0" applyNumberFormat="1" applyFont="1" applyFill="1" applyBorder="1" applyAlignment="1">
      <alignment horizontal="center" wrapText="1"/>
    </xf>
    <xf numFmtId="176" fontId="6" fillId="0" borderId="16" xfId="0" applyNumberFormat="1" applyFont="1" applyFill="1" applyBorder="1" applyAlignment="1">
      <alignment horizont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center"/>
    </xf>
    <xf numFmtId="176" fontId="6" fillId="0" borderId="13" xfId="0" applyNumberFormat="1" applyFont="1" applyFill="1" applyBorder="1" applyAlignment="1">
      <alignment horizontal="center"/>
    </xf>
    <xf numFmtId="176" fontId="5" fillId="0" borderId="21" xfId="0" applyNumberFormat="1" applyFont="1" applyFill="1" applyBorder="1" applyAlignment="1">
      <alignment horizontal="center" vertical="center" wrapText="1"/>
    </xf>
    <xf numFmtId="176" fontId="5" fillId="0" borderId="22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50" zoomScaleNormal="150" zoomScalePageLayoutView="0" workbookViewId="0" topLeftCell="A1">
      <pane ySplit="3" topLeftCell="A4" activePane="bottomLeft" state="frozen"/>
      <selection pane="topLeft" activeCell="A1" sqref="A1"/>
      <selection pane="bottomLeft" activeCell="H13" sqref="H13"/>
    </sheetView>
  </sheetViews>
  <sheetFormatPr defaultColWidth="9.00390625" defaultRowHeight="16.5"/>
  <cols>
    <col min="1" max="2" width="9.00390625" style="1" customWidth="1"/>
    <col min="3" max="3" width="6.125" style="1" customWidth="1"/>
    <col min="4" max="7" width="9.75390625" style="1" customWidth="1"/>
    <col min="8" max="8" width="5.75390625" style="1" customWidth="1"/>
    <col min="9" max="10" width="5.00390625" style="1" customWidth="1"/>
    <col min="11" max="11" width="5.25390625" style="1" customWidth="1"/>
    <col min="12" max="12" width="5.625" style="1" customWidth="1"/>
    <col min="13" max="13" width="6.00390625" style="1" customWidth="1"/>
    <col min="14" max="16384" width="9.00390625" style="1" customWidth="1"/>
  </cols>
  <sheetData>
    <row r="1" spans="1:13" ht="18.75" customHeight="1" thickBot="1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 customHeight="1">
      <c r="A2" s="19" t="s">
        <v>0</v>
      </c>
      <c r="B2" s="12" t="s">
        <v>13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6" t="s">
        <v>11</v>
      </c>
    </row>
    <row r="3" spans="1:13" ht="15" customHeight="1" thickBot="1">
      <c r="A3" s="20"/>
      <c r="B3" s="21"/>
      <c r="C3" s="21"/>
      <c r="D3" s="21"/>
      <c r="E3" s="21"/>
      <c r="F3" s="21"/>
      <c r="G3" s="21"/>
      <c r="H3" s="13"/>
      <c r="I3" s="13"/>
      <c r="J3" s="13"/>
      <c r="K3" s="13"/>
      <c r="L3" s="13"/>
      <c r="M3" s="17"/>
    </row>
    <row r="4" spans="1:13" ht="15" customHeight="1" thickTop="1">
      <c r="A4" s="2">
        <v>1</v>
      </c>
      <c r="B4" s="3" t="s">
        <v>14</v>
      </c>
      <c r="C4" s="4">
        <v>30</v>
      </c>
      <c r="D4" s="4">
        <v>1474</v>
      </c>
      <c r="E4" s="4">
        <f>F4+G4</f>
        <v>4403</v>
      </c>
      <c r="F4" s="4">
        <v>2145</v>
      </c>
      <c r="G4" s="4">
        <v>2258</v>
      </c>
      <c r="H4" s="4">
        <v>4</v>
      </c>
      <c r="I4" s="4">
        <v>1</v>
      </c>
      <c r="J4" s="4">
        <v>2</v>
      </c>
      <c r="K4" s="4">
        <v>1</v>
      </c>
      <c r="L4" s="4">
        <v>21</v>
      </c>
      <c r="M4" s="5">
        <v>19</v>
      </c>
    </row>
    <row r="5" spans="1:13" ht="15" customHeight="1">
      <c r="A5" s="2">
        <v>2</v>
      </c>
      <c r="B5" s="3" t="s">
        <v>15</v>
      </c>
      <c r="C5" s="4">
        <v>24</v>
      </c>
      <c r="D5" s="4">
        <v>1117</v>
      </c>
      <c r="E5" s="4">
        <f aca="true" t="shared" si="0" ref="E5:E11">F5+G5</f>
        <v>3802</v>
      </c>
      <c r="F5" s="4">
        <v>1928</v>
      </c>
      <c r="G5" s="4">
        <v>1874</v>
      </c>
      <c r="H5" s="4">
        <v>0</v>
      </c>
      <c r="I5" s="4">
        <v>1</v>
      </c>
      <c r="J5" s="4">
        <v>2</v>
      </c>
      <c r="K5" s="4">
        <v>0</v>
      </c>
      <c r="L5" s="4">
        <v>18</v>
      </c>
      <c r="M5" s="5">
        <v>12</v>
      </c>
    </row>
    <row r="6" spans="1:13" ht="15" customHeight="1">
      <c r="A6" s="2">
        <v>3</v>
      </c>
      <c r="B6" s="3" t="s">
        <v>16</v>
      </c>
      <c r="C6" s="4">
        <v>20</v>
      </c>
      <c r="D6" s="4">
        <v>942</v>
      </c>
      <c r="E6" s="4">
        <f t="shared" si="0"/>
        <v>2974</v>
      </c>
      <c r="F6" s="4">
        <v>1494</v>
      </c>
      <c r="G6" s="4">
        <v>1480</v>
      </c>
      <c r="H6" s="4">
        <v>1</v>
      </c>
      <c r="I6" s="4">
        <v>2</v>
      </c>
      <c r="J6" s="4">
        <v>2</v>
      </c>
      <c r="K6" s="4">
        <v>0</v>
      </c>
      <c r="L6" s="4">
        <v>12</v>
      </c>
      <c r="M6" s="5">
        <v>7</v>
      </c>
    </row>
    <row r="7" spans="1:13" ht="15" customHeight="1">
      <c r="A7" s="2">
        <v>4</v>
      </c>
      <c r="B7" s="3" t="s">
        <v>17</v>
      </c>
      <c r="C7" s="4">
        <v>18</v>
      </c>
      <c r="D7" s="4">
        <v>666</v>
      </c>
      <c r="E7" s="4">
        <f t="shared" si="0"/>
        <v>2405</v>
      </c>
      <c r="F7" s="4">
        <v>1262</v>
      </c>
      <c r="G7" s="4">
        <v>1143</v>
      </c>
      <c r="H7" s="4">
        <v>2</v>
      </c>
      <c r="I7" s="4">
        <v>1</v>
      </c>
      <c r="J7" s="4">
        <v>0</v>
      </c>
      <c r="K7" s="4">
        <v>0</v>
      </c>
      <c r="L7" s="4">
        <v>9</v>
      </c>
      <c r="M7" s="5">
        <v>6</v>
      </c>
    </row>
    <row r="8" spans="1:13" ht="15" customHeight="1">
      <c r="A8" s="2">
        <v>5</v>
      </c>
      <c r="B8" s="3" t="s">
        <v>18</v>
      </c>
      <c r="C8" s="4">
        <v>23</v>
      </c>
      <c r="D8" s="4">
        <v>1126</v>
      </c>
      <c r="E8" s="4">
        <f t="shared" si="0"/>
        <v>3790</v>
      </c>
      <c r="F8" s="4">
        <v>1850</v>
      </c>
      <c r="G8" s="4">
        <v>1940</v>
      </c>
      <c r="H8" s="4">
        <v>1</v>
      </c>
      <c r="I8" s="4">
        <v>2</v>
      </c>
      <c r="J8" s="4">
        <v>2</v>
      </c>
      <c r="K8" s="4">
        <v>1</v>
      </c>
      <c r="L8" s="4">
        <v>15</v>
      </c>
      <c r="M8" s="5">
        <v>5</v>
      </c>
    </row>
    <row r="9" spans="1:13" ht="15" customHeight="1">
      <c r="A9" s="2">
        <v>6</v>
      </c>
      <c r="B9" s="3" t="s">
        <v>19</v>
      </c>
      <c r="C9" s="4">
        <v>45</v>
      </c>
      <c r="D9" s="4">
        <v>3181</v>
      </c>
      <c r="E9" s="4">
        <f t="shared" si="0"/>
        <v>9483</v>
      </c>
      <c r="F9" s="4">
        <v>4727</v>
      </c>
      <c r="G9" s="4">
        <v>4756</v>
      </c>
      <c r="H9" s="4">
        <v>4</v>
      </c>
      <c r="I9" s="4">
        <v>6</v>
      </c>
      <c r="J9" s="4">
        <v>3</v>
      </c>
      <c r="K9" s="4">
        <v>3</v>
      </c>
      <c r="L9" s="4">
        <v>75</v>
      </c>
      <c r="M9" s="5">
        <v>53</v>
      </c>
    </row>
    <row r="10" spans="1:13" ht="15" customHeight="1">
      <c r="A10" s="2">
        <v>7</v>
      </c>
      <c r="B10" s="3" t="s">
        <v>20</v>
      </c>
      <c r="C10" s="4">
        <v>13</v>
      </c>
      <c r="D10" s="4">
        <v>528</v>
      </c>
      <c r="E10" s="4">
        <f t="shared" si="0"/>
        <v>1747</v>
      </c>
      <c r="F10" s="4">
        <v>858</v>
      </c>
      <c r="G10" s="4">
        <v>889</v>
      </c>
      <c r="H10" s="4">
        <v>3</v>
      </c>
      <c r="I10" s="4">
        <v>1</v>
      </c>
      <c r="J10" s="4">
        <v>0</v>
      </c>
      <c r="K10" s="4">
        <v>1</v>
      </c>
      <c r="L10" s="4">
        <v>7</v>
      </c>
      <c r="M10" s="5">
        <v>3</v>
      </c>
    </row>
    <row r="11" spans="1:13" ht="15" customHeight="1" thickBot="1">
      <c r="A11" s="8">
        <v>8</v>
      </c>
      <c r="B11" s="9" t="s">
        <v>21</v>
      </c>
      <c r="C11" s="10">
        <v>13</v>
      </c>
      <c r="D11" s="10">
        <v>597</v>
      </c>
      <c r="E11" s="10">
        <f t="shared" si="0"/>
        <v>1951</v>
      </c>
      <c r="F11" s="10">
        <v>948</v>
      </c>
      <c r="G11" s="10">
        <v>1003</v>
      </c>
      <c r="H11" s="10">
        <v>0</v>
      </c>
      <c r="I11" s="10">
        <v>1</v>
      </c>
      <c r="J11" s="10">
        <v>0</v>
      </c>
      <c r="K11" s="10">
        <v>0</v>
      </c>
      <c r="L11" s="10">
        <v>9</v>
      </c>
      <c r="M11" s="11">
        <v>4</v>
      </c>
    </row>
    <row r="12" spans="1:13" ht="15" customHeight="1" thickBot="1" thickTop="1">
      <c r="A12" s="14" t="s">
        <v>12</v>
      </c>
      <c r="B12" s="15"/>
      <c r="C12" s="6">
        <f aca="true" t="shared" si="1" ref="C12:M12">SUM(C4:C11)</f>
        <v>186</v>
      </c>
      <c r="D12" s="6">
        <f t="shared" si="1"/>
        <v>9631</v>
      </c>
      <c r="E12" s="6">
        <f t="shared" si="1"/>
        <v>30555</v>
      </c>
      <c r="F12" s="6">
        <f t="shared" si="1"/>
        <v>15212</v>
      </c>
      <c r="G12" s="6">
        <f t="shared" si="1"/>
        <v>15343</v>
      </c>
      <c r="H12" s="6">
        <f t="shared" si="1"/>
        <v>15</v>
      </c>
      <c r="I12" s="6">
        <f t="shared" si="1"/>
        <v>15</v>
      </c>
      <c r="J12" s="6">
        <f t="shared" si="1"/>
        <v>11</v>
      </c>
      <c r="K12" s="6">
        <f t="shared" si="1"/>
        <v>6</v>
      </c>
      <c r="L12" s="6">
        <f t="shared" si="1"/>
        <v>166</v>
      </c>
      <c r="M12" s="7">
        <f t="shared" si="1"/>
        <v>109</v>
      </c>
    </row>
  </sheetData>
  <sheetProtection/>
  <mergeCells count="15"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12:B12"/>
    <mergeCell ref="J2:J3"/>
    <mergeCell ref="K2:K3"/>
    <mergeCell ref="L2:L3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CHAO</cp:lastModifiedBy>
  <cp:lastPrinted>2021-07-05T05:35:04Z</cp:lastPrinted>
  <dcterms:created xsi:type="dcterms:W3CDTF">2011-06-03T01:29:11Z</dcterms:created>
  <dcterms:modified xsi:type="dcterms:W3CDTF">2022-08-01T02:50:46Z</dcterms:modified>
  <cp:category/>
  <cp:version/>
  <cp:contentType/>
  <cp:contentStatus/>
</cp:coreProperties>
</file>