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<sst xmlns="http://schemas.openxmlformats.org/spreadsheetml/2006/main" count="23" uniqueCount="23">
  <si>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</si>
  <si>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鄰數</t>
  </si>
  <si>
    <t>戶數</t>
  </si>
  <si>
    <t>總人口數</t>
  </si>
  <si>
    <t>男數</t>
  </si>
  <si>
    <t>女數</t>
  </si>
  <si>
    <t>出生
人數</t>
  </si>
  <si>
    <t>死亡
人數</t>
  </si>
  <si>
    <t>結婚
對數</t>
  </si>
  <si>
    <t>離婚
對數</t>
  </si>
  <si>
    <t>遷入
人數</t>
  </si>
  <si>
    <t>遷出
人數</t>
  </si>
  <si>
    <t>合計</t>
  </si>
  <si>
    <t>村(里)別</t>
  </si>
  <si>
    <t>新市里</t>
  </si>
  <si>
    <t>山外里</t>
  </si>
  <si>
    <t>正義里</t>
  </si>
  <si>
    <t>料羅里</t>
  </si>
  <si>
    <t>瓊林里</t>
  </si>
  <si>
    <t>新湖里</t>
  </si>
  <si>
    <t>溪湖里</t>
  </si>
  <si>
    <t>蓮庵里</t>
  </si>
  <si>
    <r>
      <t>金門縣金湖鎮</t>
    </r>
    <r>
      <rPr>
        <sz val="16"/>
        <color indexed="8"/>
        <rFont val="Times New Roman"/>
        <family val="1"/>
      </rPr>
      <t>110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11</t>
    </r>
    <r>
      <rPr>
        <sz val="16"/>
        <color indexed="8"/>
        <rFont val="標楷體"/>
        <family val="4"/>
      </rPr>
      <t>月份人口統計表</t>
    </r>
    <r>
      <rPr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</si>
</sst>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1">
    <font>
      <sz val="12"/>
      <name val="新細明體"/>
      <family val="1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6" fillId="0" borderId="10" xfId="0" applyNumberFormat="1" applyFont="1" applyFill="1" applyBorder="1" applyAlignment="1">
      <alignment horizontal="center" wrapText="1"/>
    </xf>
    <xf numFmtId="176" fontId="6" fillId="0" borderId="11" xfId="0" applyNumberFormat="1" applyFont="1" applyFill="1" applyBorder="1" applyAlignment="1">
      <alignment horizont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horizontal="center" wrapText="1"/>
    </xf>
    <xf numFmtId="176" fontId="6" fillId="0" borderId="16" xfId="0" applyNumberFormat="1" applyFont="1" applyFill="1" applyBorder="1" applyAlignment="1">
      <alignment horizont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6.5"/>
  <cols>
    <col min="1" max="2" width="9.00390625" style="1" customWidth="1"/>
    <col min="3" max="3" width="6.125" style="1" customWidth="1"/>
    <col min="4" max="7" width="9.75390625" style="1" customWidth="1"/>
    <col min="8" max="8" width="5.75390625" style="1" customWidth="1"/>
    <col min="9" max="10" width="5.00390625" style="1" customWidth="1"/>
    <col min="11" max="11" width="5.25390625" style="1" customWidth="1"/>
    <col min="12" max="12" width="5.625" style="1" customWidth="1"/>
    <col min="13" max="13" width="6.00390625" style="1" customWidth="1"/>
    <col min="14" max="16384" width="9.00390625" style="1" customWidth="1"/>
  </cols>
  <sheetData>
    <row r="1" spans="1:13" ht="18.75" customHeight="1" thickBot="1">
      <c r="A1" s="12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" customHeight="1">
      <c r="A2" s="13" t="s">
        <v>0</v>
      </c>
      <c r="B2" s="15" t="s">
        <v>13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5" t="s">
        <v>6</v>
      </c>
      <c r="I2" s="15" t="s">
        <v>7</v>
      </c>
      <c r="J2" s="15" t="s">
        <v>8</v>
      </c>
      <c r="K2" s="15" t="s">
        <v>9</v>
      </c>
      <c r="L2" s="15" t="s">
        <v>10</v>
      </c>
      <c r="M2" s="21" t="s">
        <v>11</v>
      </c>
    </row>
    <row r="3" spans="1:13" ht="15" customHeight="1" thickBot="1">
      <c r="A3" s="14"/>
      <c r="B3" s="16"/>
      <c r="C3" s="16"/>
      <c r="D3" s="16"/>
      <c r="E3" s="16"/>
      <c r="F3" s="16"/>
      <c r="G3" s="16"/>
      <c r="H3" s="18"/>
      <c r="I3" s="18"/>
      <c r="J3" s="18"/>
      <c r="K3" s="18"/>
      <c r="L3" s="18"/>
      <c r="M3" s="22"/>
    </row>
    <row r="4" spans="1:13" ht="15" customHeight="1" thickTop="1">
      <c r="A4" s="2">
        <v>1</v>
      </c>
      <c r="B4" s="3" t="s">
        <v>14</v>
      </c>
      <c r="C4" s="4">
        <v>30</v>
      </c>
      <c r="D4" s="4">
        <v>1474</v>
      </c>
      <c r="E4" s="4">
        <f>F4+G4</f>
        <v>4455</v>
      </c>
      <c r="F4" s="4">
        <v>2166</v>
      </c>
      <c r="G4" s="4">
        <v>2289</v>
      </c>
      <c r="H4" s="4">
        <v>3</v>
      </c>
      <c r="I4" s="4">
        <v>0</v>
      </c>
      <c r="J4" s="4">
        <v>4</v>
      </c>
      <c r="K4" s="4">
        <v>0</v>
      </c>
      <c r="L4" s="4">
        <v>15</v>
      </c>
      <c r="M4" s="5">
        <v>31</v>
      </c>
    </row>
    <row r="5" spans="1:13" ht="15" customHeight="1">
      <c r="A5" s="2">
        <v>2</v>
      </c>
      <c r="B5" s="3" t="s">
        <v>15</v>
      </c>
      <c r="C5" s="4">
        <v>24</v>
      </c>
      <c r="D5" s="4">
        <v>1120</v>
      </c>
      <c r="E5" s="4">
        <f>F5+G5</f>
        <v>3792</v>
      </c>
      <c r="F5" s="4">
        <v>1924</v>
      </c>
      <c r="G5" s="4">
        <v>1868</v>
      </c>
      <c r="H5" s="4">
        <v>3</v>
      </c>
      <c r="I5" s="4">
        <v>1</v>
      </c>
      <c r="J5" s="4">
        <v>1</v>
      </c>
      <c r="K5" s="4">
        <v>0</v>
      </c>
      <c r="L5" s="4">
        <v>18</v>
      </c>
      <c r="M5" s="5">
        <v>25</v>
      </c>
    </row>
    <row r="6" spans="1:13" ht="15" customHeight="1">
      <c r="A6" s="2">
        <v>3</v>
      </c>
      <c r="B6" s="3" t="s">
        <v>16</v>
      </c>
      <c r="C6" s="4">
        <v>20</v>
      </c>
      <c r="D6" s="4">
        <v>936</v>
      </c>
      <c r="E6" s="4">
        <f>F6+G6</f>
        <v>3001</v>
      </c>
      <c r="F6" s="4">
        <v>1514</v>
      </c>
      <c r="G6" s="4">
        <v>1487</v>
      </c>
      <c r="H6" s="4">
        <v>2</v>
      </c>
      <c r="I6" s="4">
        <v>1</v>
      </c>
      <c r="J6" s="4">
        <v>1</v>
      </c>
      <c r="K6" s="4">
        <v>1</v>
      </c>
      <c r="L6" s="4">
        <v>15</v>
      </c>
      <c r="M6" s="5">
        <v>21</v>
      </c>
    </row>
    <row r="7" spans="1:13" ht="15" customHeight="1">
      <c r="A7" s="2">
        <v>4</v>
      </c>
      <c r="B7" s="3" t="s">
        <v>17</v>
      </c>
      <c r="C7" s="4">
        <v>18</v>
      </c>
      <c r="D7" s="4">
        <v>655</v>
      </c>
      <c r="E7" s="4">
        <f>F7+G7</f>
        <v>2392</v>
      </c>
      <c r="F7" s="4">
        <v>1259</v>
      </c>
      <c r="G7" s="4">
        <v>1133</v>
      </c>
      <c r="H7" s="4">
        <v>4</v>
      </c>
      <c r="I7" s="4">
        <v>2</v>
      </c>
      <c r="J7" s="4">
        <v>0</v>
      </c>
      <c r="K7" s="4">
        <v>0</v>
      </c>
      <c r="L7" s="4">
        <v>13</v>
      </c>
      <c r="M7" s="5">
        <v>6</v>
      </c>
    </row>
    <row r="8" spans="1:13" ht="15" customHeight="1">
      <c r="A8" s="2">
        <v>5</v>
      </c>
      <c r="B8" s="3" t="s">
        <v>18</v>
      </c>
      <c r="C8" s="4">
        <v>23</v>
      </c>
      <c r="D8" s="4">
        <v>1110</v>
      </c>
      <c r="E8" s="4">
        <f>F8+G8</f>
        <v>3743</v>
      </c>
      <c r="F8" s="4">
        <v>1847</v>
      </c>
      <c r="G8" s="4">
        <v>1896</v>
      </c>
      <c r="H8" s="4">
        <v>3</v>
      </c>
      <c r="I8" s="4">
        <v>4</v>
      </c>
      <c r="J8" s="4">
        <v>1</v>
      </c>
      <c r="K8" s="4">
        <v>0</v>
      </c>
      <c r="L8" s="4">
        <v>14</v>
      </c>
      <c r="M8" s="5">
        <v>12</v>
      </c>
    </row>
    <row r="9" spans="1:13" ht="15" customHeight="1">
      <c r="A9" s="2">
        <v>6</v>
      </c>
      <c r="B9" s="3" t="s">
        <v>19</v>
      </c>
      <c r="C9" s="4">
        <v>45</v>
      </c>
      <c r="D9" s="4">
        <v>3125</v>
      </c>
      <c r="E9" s="4">
        <f>F9+G9</f>
        <v>9492</v>
      </c>
      <c r="F9" s="4">
        <v>4775</v>
      </c>
      <c r="G9" s="4">
        <v>4717</v>
      </c>
      <c r="H9" s="4">
        <v>5</v>
      </c>
      <c r="I9" s="4">
        <v>5</v>
      </c>
      <c r="J9" s="4">
        <v>4</v>
      </c>
      <c r="K9" s="4">
        <v>2</v>
      </c>
      <c r="L9" s="4">
        <v>49</v>
      </c>
      <c r="M9" s="5">
        <v>29</v>
      </c>
    </row>
    <row r="10" spans="1:13" ht="15" customHeight="1">
      <c r="A10" s="2">
        <v>7</v>
      </c>
      <c r="B10" s="3" t="s">
        <v>20</v>
      </c>
      <c r="C10" s="4">
        <v>13</v>
      </c>
      <c r="D10" s="4">
        <v>528</v>
      </c>
      <c r="E10" s="4">
        <f>F10+G10</f>
        <v>1757</v>
      </c>
      <c r="F10" s="4">
        <v>869</v>
      </c>
      <c r="G10" s="4">
        <v>888</v>
      </c>
      <c r="H10" s="4">
        <v>0</v>
      </c>
      <c r="I10" s="4">
        <v>2</v>
      </c>
      <c r="J10" s="4">
        <v>1</v>
      </c>
      <c r="K10" s="4">
        <v>1</v>
      </c>
      <c r="L10" s="4">
        <v>8</v>
      </c>
      <c r="M10" s="5">
        <v>9</v>
      </c>
    </row>
    <row r="11" spans="1:13" ht="15" customHeight="1" thickBot="1">
      <c r="A11" s="8">
        <v>8</v>
      </c>
      <c r="B11" s="9" t="s">
        <v>21</v>
      </c>
      <c r="C11" s="10">
        <v>13</v>
      </c>
      <c r="D11" s="10">
        <v>593</v>
      </c>
      <c r="E11" s="10">
        <f>F11+G11</f>
        <v>1903</v>
      </c>
      <c r="F11" s="10">
        <v>922</v>
      </c>
      <c r="G11" s="10">
        <v>981</v>
      </c>
      <c r="H11" s="10">
        <v>0</v>
      </c>
      <c r="I11" s="10">
        <v>3</v>
      </c>
      <c r="J11" s="10">
        <v>0</v>
      </c>
      <c r="K11" s="10">
        <v>0</v>
      </c>
      <c r="L11" s="10">
        <v>7</v>
      </c>
      <c r="M11" s="11">
        <v>4</v>
      </c>
    </row>
    <row r="12" spans="1:13" ht="15" customHeight="1" thickBot="1" thickTop="1">
      <c r="A12" s="19" t="s">
        <v>12</v>
      </c>
      <c r="B12" s="20"/>
      <c r="C12" s="6">
        <f aca="true" t="shared" si="0" ref="C12:M12">SUM(C4:C11)</f>
        <v>186</v>
      </c>
      <c r="D12" s="6">
        <f t="shared" si="0"/>
        <v>9541</v>
      </c>
      <c r="E12" s="6">
        <f t="shared" si="0"/>
        <v>30535</v>
      </c>
      <c r="F12" s="6">
        <f t="shared" si="0"/>
        <v>15276</v>
      </c>
      <c r="G12" s="6">
        <f t="shared" si="0"/>
        <v>15259</v>
      </c>
      <c r="H12" s="6">
        <f t="shared" si="0"/>
        <v>20</v>
      </c>
      <c r="I12" s="6">
        <f t="shared" si="0"/>
        <v>18</v>
      </c>
      <c r="J12" s="6">
        <f t="shared" si="0"/>
        <v>12</v>
      </c>
      <c r="K12" s="6">
        <f t="shared" si="0"/>
        <v>4</v>
      </c>
      <c r="L12" s="6">
        <f t="shared" si="0"/>
        <v>139</v>
      </c>
      <c r="M12" s="7">
        <f t="shared" si="0"/>
        <v>137</v>
      </c>
    </row>
  </sheetData>
  <sheetProtection/>
  <mergeCells count="15">
    <mergeCell ref="A12:B12"/>
    <mergeCell ref="J2:J3"/>
    <mergeCell ref="K2:K3"/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2021-07-05T05:35:04Z</cp:lastPrinted>
  <dcterms:created xsi:type="dcterms:W3CDTF">2011-06-03T01:29:11Z</dcterms:created>
  <dcterms:modified xsi:type="dcterms:W3CDTF">2021-12-01T12:12:28Z</dcterms:modified>
  <cp:category/>
  <cp:version/>
  <cp:contentType/>
  <cp:contentStatus/>
</cp:coreProperties>
</file>