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40" windowHeight="8655" activeTab="0"/>
  </bookViews>
  <sheets>
    <sheet name="社區業務" sheetId="1" r:id="rId1"/>
    <sheet name="各項社會活動" sheetId="2" r:id="rId2"/>
  </sheets>
  <definedNames/>
  <calcPr fullCalcOnLoad="1"/>
</workbook>
</file>

<file path=xl/sharedStrings.xml><?xml version="1.0" encoding="utf-8"?>
<sst xmlns="http://schemas.openxmlformats.org/spreadsheetml/2006/main" count="558" uniqueCount="171">
  <si>
    <t>有無涉及財物或勞務採購</t>
  </si>
  <si>
    <r>
      <t>合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</si>
  <si>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</si>
  <si>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單位：千元</t>
  </si>
  <si>
    <t>工作計畫科目名稱</t>
  </si>
  <si>
    <t>補助事項或用途</t>
  </si>
  <si>
    <t>主辦機關</t>
  </si>
  <si>
    <t>撥款情形</t>
  </si>
  <si>
    <r>
      <t>處理方式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Times New Roman"/>
        <family val="1"/>
      </rPr>
      <t>)</t>
    </r>
  </si>
  <si>
    <t>是否為除外規定之民間團體</t>
  </si>
  <si>
    <t>本季撥付金額</t>
  </si>
  <si>
    <t>截至本季累計撥付金額</t>
  </si>
  <si>
    <t>是</t>
  </si>
  <si>
    <t>否</t>
  </si>
  <si>
    <r>
      <t>補助對象</t>
    </r>
  </si>
  <si>
    <r>
      <t>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</t>
    </r>
  </si>
  <si>
    <t>註：1.有無涉及財物或勞務採購請填「有」或「無」。</t>
  </si>
  <si>
    <t xml:space="preserve">    2.本表請於每季終了後10日內送本府主計處。</t>
  </si>
  <si>
    <r>
      <t xml:space="preserve"> </t>
    </r>
    <r>
      <rPr>
        <b/>
        <u val="single"/>
        <sz val="20"/>
        <rFont val="標楷體"/>
        <family val="4"/>
      </rPr>
      <t>金寧鄉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標楷體"/>
        <family val="4"/>
      </rPr>
      <t>公所對民間團體補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</si>
  <si>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t>各項社會活動</t>
  </si>
  <si>
    <t>社會課</t>
  </si>
  <si>
    <t>各項社會活動</t>
  </si>
  <si>
    <t>社區業務</t>
  </si>
  <si>
    <t>ｖ</t>
  </si>
  <si>
    <t>ｖ</t>
  </si>
  <si>
    <t>無</t>
  </si>
  <si>
    <t>無</t>
  </si>
  <si>
    <t xml:space="preserve">製表  </t>
  </si>
  <si>
    <t>課長</t>
  </si>
  <si>
    <t>主計</t>
  </si>
  <si>
    <t>鄉鎮長</t>
  </si>
  <si>
    <t>榜林社區發展協會</t>
  </si>
  <si>
    <t>湖南社區發展協會</t>
  </si>
  <si>
    <t>頂后垵社區發展協會</t>
  </si>
  <si>
    <t>龍門社區發展協會</t>
  </si>
  <si>
    <t>辦理寫春聯活動經費</t>
  </si>
  <si>
    <t>金門縣退休教師協會</t>
  </si>
  <si>
    <t>金門縣新移民關懷協會</t>
  </si>
  <si>
    <t>金門縣身心障礙福利協進會</t>
  </si>
  <si>
    <t>大同之家</t>
  </si>
  <si>
    <t>金門縣青年聯合會</t>
  </si>
  <si>
    <t>金門縣表演藝術發展協會</t>
  </si>
  <si>
    <t>參加2019海峽兩岸少兒藝術文化交流活動</t>
  </si>
  <si>
    <t>金門棠風舞蹈團</t>
  </si>
  <si>
    <t>辦理108年春節慰問活動</t>
  </si>
  <si>
    <t>金寧鄉綜合志工隊</t>
  </si>
  <si>
    <t>辦理兩岸三地聯誼金門騎行活動</t>
  </si>
  <si>
    <t>金門縣單車安全協會</t>
  </si>
  <si>
    <t>金門高中</t>
  </si>
  <si>
    <t>四埔社區發展協會</t>
  </si>
  <si>
    <t>昔果山社區發展協會</t>
  </si>
  <si>
    <t>西浦頭社區發展協會</t>
  </si>
  <si>
    <t>后沙嚨口社區發展協會</t>
  </si>
  <si>
    <t>辦理成立十週年慶暨年終感恩餐會、會員大會暨母親節活動</t>
  </si>
  <si>
    <t>金門縣身心障礙者家長協會</t>
  </si>
  <si>
    <t>辦理第八屆玄天上帝扯鈴比賽</t>
  </si>
  <si>
    <t>金門縣盤山扯鈴民俗運動推展協會</t>
  </si>
  <si>
    <t>承   上   頁</t>
  </si>
  <si>
    <t>合   計（過次頁）</t>
  </si>
  <si>
    <t>金門國際青年商會</t>
  </si>
  <si>
    <t>辦理海岸淨灘活動</t>
  </si>
  <si>
    <t>金門縣新二代兩岸交流協會</t>
  </si>
  <si>
    <t>參加漳州市第五屆海峽杯氣排球邀請賽</t>
  </si>
  <si>
    <t>中華氣排球發展協會</t>
  </si>
  <si>
    <t>高雄市華仁社會福利慈善基金會</t>
  </si>
  <si>
    <t>辦理音樂會活動</t>
  </si>
  <si>
    <t>盼望愛樂集</t>
  </si>
  <si>
    <t>金門扶輪社</t>
  </si>
  <si>
    <t>華山社會福利慈善基金會</t>
  </si>
  <si>
    <t>金門縣新住民互助協會</t>
  </si>
  <si>
    <t>辦理會員大會及婦女節活動</t>
  </si>
  <si>
    <t>金門縣婦女會</t>
  </si>
  <si>
    <t>推廣金門傀儡戲文化</t>
  </si>
  <si>
    <t>金門傀儡戲劇團</t>
  </si>
  <si>
    <t>辦理銀髮養生、健康講座</t>
  </si>
  <si>
    <t>金門縣銀髮族協會</t>
  </si>
  <si>
    <t>辦理學生音樂會活動</t>
  </si>
  <si>
    <t>浯風愛樂</t>
  </si>
  <si>
    <t>辦理108年迎春揮毫送春聯、元宵活動</t>
  </si>
  <si>
    <t>古寧頭社區發展協會</t>
  </si>
  <si>
    <t>東洲社區發展協會</t>
  </si>
  <si>
    <t>辦理108年端午節活動</t>
  </si>
  <si>
    <t>西堡社區發展協會</t>
  </si>
  <si>
    <t>后湖社區發展協會</t>
  </si>
  <si>
    <t>辦理108年度第五屆第三次會員大會暨感恩餐會、母親節插花教學、端午節活動</t>
  </si>
  <si>
    <t>湖峰社區發展協會</t>
  </si>
  <si>
    <t>辦理108年賀新春揮毫送春聯、端午節活動</t>
  </si>
  <si>
    <t>中東堡社區發展協會</t>
  </si>
  <si>
    <t>湖峰公共事務協進會</t>
  </si>
  <si>
    <t>辦理水墨初透-108年會員展活動</t>
  </si>
  <si>
    <t>金門縣水墨畫協會</t>
  </si>
  <si>
    <t>辦理108年會員聯誼、第五屆理監事授証大會活動</t>
  </si>
  <si>
    <t>金門縣志願服務協會</t>
  </si>
  <si>
    <t>中正國小</t>
  </si>
  <si>
    <t>辦理108金門親子讀經團1活動</t>
  </si>
  <si>
    <t>金門縣文教經典發展學會</t>
  </si>
  <si>
    <t>辦理2019寒假舞蹈學習營、管樂團寒假集訓、赴台參加全國高中籃球聯賽北區複賽、107年全國學生音樂比賽活動</t>
  </si>
  <si>
    <t>圓韵合唱團</t>
  </si>
  <si>
    <t>辦理108年端午節會員包粽子創會19週年活動</t>
  </si>
  <si>
    <t>金門縣老人權益促進會</t>
  </si>
  <si>
    <t>金寧鄉榜林老人會</t>
  </si>
  <si>
    <t>赴陸參加文化藝術交流、2019年父親節感恩音樂會活動</t>
  </si>
  <si>
    <t>辦理感恩父愛、原民呈現親子教育感恩聯誼活動</t>
  </si>
  <si>
    <t>金門縣原住民義工學會</t>
  </si>
  <si>
    <t>辦理2019年閩台兩岸青少年夏令營活動</t>
  </si>
  <si>
    <t>金門縣台灣同鄉會</t>
  </si>
  <si>
    <t>輔導金門高中同學參加區年會、赴台參加領導人訓練會議</t>
  </si>
  <si>
    <t>辦理823砲戰週年慶暨會員大會</t>
  </si>
  <si>
    <t>金寧鄉盤山老人會</t>
  </si>
  <si>
    <t>辦理擦亮世界的角落活動、就是名牌－創業文案金鑰講習、名人講座活動、金戰盃漆戰挑戰賽</t>
  </si>
  <si>
    <t>108年春節、端午節、中秋節加菜金</t>
  </si>
  <si>
    <t>參加WER2019賽季世界教育機器人大賽</t>
  </si>
  <si>
    <t>金城國中</t>
  </si>
  <si>
    <t>辦理歲末感恩聯誼會、身心障礙者拓印教學、粽香情－慶端午、石蚵話創意相框教學、蛋殼花教學、中秋歌唱教學活動</t>
  </si>
  <si>
    <t>辦理會員大會暨聯誼餐會</t>
  </si>
  <si>
    <t>金門縣島嶼村落發展協會</t>
  </si>
  <si>
    <t>辦理823活動</t>
  </si>
  <si>
    <t>金門縣八二三戰役戰友協會</t>
  </si>
  <si>
    <t>辦理訓練民俗才藝活動</t>
  </si>
  <si>
    <t>金寧民俗才藝發展協會</t>
  </si>
  <si>
    <t>赴陸參加第八屆國際武術大會活動</t>
  </si>
  <si>
    <t>金門體育會</t>
  </si>
  <si>
    <t>后盤山西山社區發展協會</t>
  </si>
  <si>
    <t>辦理第五屆第四次會員大會暨新春會員聯誼餐會、端午節活動</t>
  </si>
  <si>
    <t>盤山社區發展協會</t>
  </si>
  <si>
    <t>辦理第六屆第二次會員大會聯誼餐會、端午節活動</t>
  </si>
  <si>
    <t>辦理第三屆第三次會員大會聯誼、端午節活動</t>
  </si>
  <si>
    <t>辦理108年端午節、中秋節活動</t>
  </si>
  <si>
    <t>辦理108年端午節、會員大會聚餐、中秋節活動</t>
  </si>
  <si>
    <t>辦理108年中秋節活動</t>
  </si>
  <si>
    <t>仁愛社區發展協會</t>
  </si>
  <si>
    <t>辦理108年迎春春聯揮毫送春聯、兒童節DIY國劇臉譜彩繪設計、端午節、中秋節活動</t>
  </si>
  <si>
    <t>辦理第三屆理監事授證暨關懷據點年終尾牙、端午節中秋節活動</t>
  </si>
  <si>
    <t xml:space="preserve"> 108 年 10 月至 108 年 12 月止</t>
  </si>
  <si>
    <t xml:space="preserve"> 108 年 10 月至 108 年 12 月止</t>
  </si>
  <si>
    <t xml:space="preserve"> 108 年 10 月至 108 年 12 月止</t>
  </si>
  <si>
    <t xml:space="preserve"> 108 年 10 月至 108 年 12 月止</t>
  </si>
  <si>
    <t>參加107年度全國學生音樂(國樂、管樂)、學生舞蹈比賽決賽、大陸全國青少年科技創新大賽</t>
  </si>
  <si>
    <t>辦理三八節暨108年會員大會、手作紅龜粿</t>
  </si>
  <si>
    <t>辦理浯島聲情活動</t>
  </si>
  <si>
    <t>唐伶樂集</t>
  </si>
  <si>
    <t>辦理守護海洋珍愛地球活動、感恩奉獻公益永續聯誼晚會</t>
  </si>
  <si>
    <t>辦理新住民健康金秋親子活動</t>
  </si>
  <si>
    <t>新移民公共事務協會</t>
  </si>
  <si>
    <t>辦理輕食-蔬果堡製作、慶重陽-老是幸福活動</t>
  </si>
  <si>
    <t>舉辦松柏園母親節、父親節、重陽節活動</t>
  </si>
  <si>
    <t>辦理敬老尊賢文化之旅活動</t>
  </si>
  <si>
    <t>金門縣浯江老人協會</t>
  </si>
  <si>
    <t>辦理愛老人愛團圓、愛老人動起來、愛老人中秋亮起來活動</t>
  </si>
  <si>
    <t>辦理模範母親表揚活動</t>
  </si>
  <si>
    <t>金門縣青溪協會</t>
  </si>
  <si>
    <t>辦理暑假返鄉服務隊活動</t>
  </si>
  <si>
    <t>臺灣師範大學社團離島同鄉校友會</t>
  </si>
  <si>
    <t>辦理兒童表演藝術冬令營、夏令營、社區兒童文化藝術營</t>
  </si>
  <si>
    <t>辦理迎春燈節、兩岸青年文化創意交流、兒童輔導學習營</t>
  </si>
  <si>
    <t>辦理2019年度大型舞蹈公演</t>
  </si>
  <si>
    <t>金門流行舞蹈團</t>
  </si>
  <si>
    <t>辦理社會福利服務實務知能講座、舞出幸福人生身障親子律動</t>
  </si>
  <si>
    <t>辦理108學年度校際交流等參訪活動</t>
  </si>
  <si>
    <t>金寧中小學</t>
  </si>
  <si>
    <t>辦理歲末年終尾牙餐會暨摸彩、端午節、父親節、中秋節活動</t>
  </si>
  <si>
    <t>辦理108年端午節、中秋節活動</t>
  </si>
  <si>
    <t>辦理108年春節聯誼系列、中秋節活動</t>
  </si>
  <si>
    <t>辦理107年年終聯誼、端午節、社區七娘亭、中秋節活動</t>
  </si>
  <si>
    <t>機場回饋金補助昔果山源山宮辦理媽祖、池王爺、相王公、李將軍、三太子聖誕酬神、法主天君廟辦理玉皇上帝萬壽酬神、水府扶桑酬神海祭、金府王爺、吾府清帝爺慶典、劉公法主建醮、迎春暨會員聯誼、粽飄香慶端午、中秋節、淨灘、重陽節進香祈福活動(收支對列)</t>
  </si>
  <si>
    <t>機場回饋金補助辦理會員大會暨聯誼餐會、清明節祖墳文史體驗、昭應廟醮慶活動、端午節包粽、中秋節、淨灘、祭拜水府、中秋節、九九重陽、會員傳臚文化季、冬至敬神搓湯圓活動(收支對列)</t>
  </si>
  <si>
    <t>機場回饋金補助鄉親急難慰問金(收支對列)</t>
  </si>
  <si>
    <t>個人</t>
  </si>
  <si>
    <t>社會課</t>
  </si>
  <si>
    <t>機場回饋金補助學生獎助學金(收支對列)</t>
  </si>
  <si>
    <t>社會課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</si>
</sst>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17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name val="標楷體"/>
      <family val="4"/>
    </font>
    <font>
      <sz val="12"/>
      <name val="細明體"/>
      <family val="3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1" fontId="6" fillId="0" borderId="5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13" fillId="0" borderId="0" xfId="0" applyFont="1" applyAlignment="1">
      <alignment horizontal="centerContinuous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1" fontId="6" fillId="0" borderId="6" xfId="0" applyNumberFormat="1" applyFont="1" applyBorder="1" applyAlignment="1">
      <alignment horizontal="center" vertical="center" shrinkToFit="1"/>
    </xf>
    <xf numFmtId="41" fontId="6" fillId="0" borderId="5" xfId="0" applyNumberFormat="1" applyFont="1" applyBorder="1" applyAlignment="1">
      <alignment horizontal="center" vertical="center" shrinkToFit="1"/>
    </xf>
    <xf numFmtId="41" fontId="6" fillId="0" borderId="4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vertical="center" shrinkToFit="1"/>
    </xf>
    <xf numFmtId="41" fontId="6" fillId="0" borderId="3" xfId="0" applyNumberFormat="1" applyFont="1" applyBorder="1" applyAlignment="1">
      <alignment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shrinkToFit="1"/>
    </xf>
    <xf numFmtId="41" fontId="6" fillId="0" borderId="3" xfId="0" applyNumberFormat="1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41" fontId="6" fillId="0" borderId="8" xfId="0" applyNumberFormat="1" applyFont="1" applyBorder="1" applyAlignment="1">
      <alignment horizontal="center" vertical="center" shrinkToFit="1"/>
    </xf>
    <xf numFmtId="41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vertical="center" shrinkToFit="1"/>
    </xf>
    <xf numFmtId="41" fontId="6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37">
      <selection activeCell="E38" sqref="E38"/>
    </sheetView>
  </sheetViews>
  <sheetFormatPr defaultColWidth="9.00390625" defaultRowHeight="16.5"/>
  <cols>
    <col min="1" max="1" width="15.875" style="8" customWidth="1"/>
    <col min="2" max="2" width="47.625" style="8" customWidth="1"/>
    <col min="3" max="3" width="30.625" style="8" customWidth="1"/>
    <col min="4" max="4" width="14.75390625" style="8" customWidth="1"/>
    <col min="5" max="6" width="12.50390625" style="8" customWidth="1"/>
    <col min="7" max="7" width="9.50390625" style="8" customWidth="1"/>
    <col min="8" max="8" width="18.375" style="8" customWidth="1"/>
    <col min="9" max="10" width="7.75390625" style="8" customWidth="1"/>
    <col min="11" max="16384" width="8.875" style="8" customWidth="1"/>
  </cols>
  <sheetData>
    <row r="1" spans="1:9" ht="31.5" customHeight="1">
      <c r="A1" s="23" t="s">
        <v>18</v>
      </c>
      <c r="B1" s="13"/>
      <c r="C1" s="13"/>
      <c r="D1" s="4"/>
      <c r="E1" s="4"/>
      <c r="F1" s="4"/>
      <c r="G1" s="5"/>
      <c r="H1" s="5"/>
      <c r="I1" s="13"/>
    </row>
    <row r="2" spans="1:9" ht="24" customHeight="1">
      <c r="A2" s="12" t="s">
        <v>133</v>
      </c>
      <c r="B2" s="13"/>
      <c r="C2" s="13"/>
      <c r="D2" s="4"/>
      <c r="E2" s="4"/>
      <c r="F2" s="4"/>
      <c r="G2" s="5"/>
      <c r="H2" s="5"/>
      <c r="I2" s="13"/>
    </row>
    <row r="3" spans="1:9" ht="19.5" customHeight="1">
      <c r="A3" s="9" t="s">
        <v>2</v>
      </c>
      <c r="B3" s="13"/>
      <c r="C3" s="13"/>
      <c r="D3" s="4"/>
      <c r="E3" s="4"/>
      <c r="F3" s="4"/>
      <c r="G3" s="5"/>
      <c r="H3" s="5"/>
      <c r="I3" s="13"/>
    </row>
    <row r="4" spans="1:10" ht="23.25">
      <c r="A4" s="6" t="s">
        <v>15</v>
      </c>
      <c r="B4" s="1"/>
      <c r="C4" s="1"/>
      <c r="D4" s="1"/>
      <c r="E4" s="1"/>
      <c r="G4" s="2"/>
      <c r="H4" s="2"/>
      <c r="J4" s="3" t="s">
        <v>3</v>
      </c>
    </row>
    <row r="5" spans="1:10" s="14" customFormat="1" ht="36.75" customHeight="1">
      <c r="A5" s="62" t="s">
        <v>4</v>
      </c>
      <c r="B5" s="62" t="s">
        <v>5</v>
      </c>
      <c r="C5" s="60" t="s">
        <v>14</v>
      </c>
      <c r="D5" s="60" t="s">
        <v>6</v>
      </c>
      <c r="E5" s="60" t="s">
        <v>7</v>
      </c>
      <c r="F5" s="61"/>
      <c r="G5" s="62" t="s">
        <v>0</v>
      </c>
      <c r="H5" s="62" t="s">
        <v>8</v>
      </c>
      <c r="I5" s="60" t="s">
        <v>9</v>
      </c>
      <c r="J5" s="61"/>
    </row>
    <row r="6" spans="1:10" s="14" customFormat="1" ht="72.75" customHeight="1">
      <c r="A6" s="63"/>
      <c r="B6" s="63"/>
      <c r="C6" s="61"/>
      <c r="D6" s="61"/>
      <c r="E6" s="10" t="s">
        <v>10</v>
      </c>
      <c r="F6" s="10" t="s">
        <v>11</v>
      </c>
      <c r="G6" s="63"/>
      <c r="H6" s="63"/>
      <c r="I6" s="10" t="s">
        <v>12</v>
      </c>
      <c r="J6" s="10" t="s">
        <v>13</v>
      </c>
    </row>
    <row r="7" spans="1:10" s="14" customFormat="1" ht="28.5" customHeight="1">
      <c r="A7" s="24" t="s">
        <v>22</v>
      </c>
      <c r="B7" s="25" t="s">
        <v>86</v>
      </c>
      <c r="C7" s="25" t="s">
        <v>49</v>
      </c>
      <c r="D7" s="30" t="s">
        <v>20</v>
      </c>
      <c r="E7" s="27"/>
      <c r="F7" s="35">
        <v>15</v>
      </c>
      <c r="G7" s="30" t="s">
        <v>25</v>
      </c>
      <c r="H7" s="20"/>
      <c r="I7" s="15"/>
      <c r="J7" s="33" t="s">
        <v>23</v>
      </c>
    </row>
    <row r="8" spans="1:10" s="14" customFormat="1" ht="39" customHeight="1">
      <c r="A8" s="32" t="s">
        <v>22</v>
      </c>
      <c r="B8" s="26" t="s">
        <v>160</v>
      </c>
      <c r="C8" s="26" t="s">
        <v>50</v>
      </c>
      <c r="D8" s="31" t="s">
        <v>20</v>
      </c>
      <c r="E8" s="40">
        <v>5</v>
      </c>
      <c r="F8" s="36">
        <v>20</v>
      </c>
      <c r="G8" s="31" t="s">
        <v>25</v>
      </c>
      <c r="H8" s="21"/>
      <c r="I8" s="16"/>
      <c r="J8" s="34" t="s">
        <v>24</v>
      </c>
    </row>
    <row r="9" spans="1:10" s="14" customFormat="1" ht="39" customHeight="1">
      <c r="A9" s="32" t="s">
        <v>22</v>
      </c>
      <c r="B9" s="26" t="s">
        <v>132</v>
      </c>
      <c r="C9" s="26" t="s">
        <v>32</v>
      </c>
      <c r="D9" s="31" t="s">
        <v>20</v>
      </c>
      <c r="E9" s="40"/>
      <c r="F9" s="36">
        <v>15</v>
      </c>
      <c r="G9" s="31" t="s">
        <v>25</v>
      </c>
      <c r="H9" s="21"/>
      <c r="I9" s="16"/>
      <c r="J9" s="34" t="s">
        <v>24</v>
      </c>
    </row>
    <row r="10" spans="1:10" s="14" customFormat="1" ht="28.5" customHeight="1">
      <c r="A10" s="32" t="s">
        <v>22</v>
      </c>
      <c r="B10" s="26" t="s">
        <v>163</v>
      </c>
      <c r="C10" s="26" t="s">
        <v>31</v>
      </c>
      <c r="D10" s="31" t="s">
        <v>20</v>
      </c>
      <c r="E10" s="40">
        <v>5</v>
      </c>
      <c r="F10" s="36">
        <v>20</v>
      </c>
      <c r="G10" s="31" t="s">
        <v>25</v>
      </c>
      <c r="H10" s="21"/>
      <c r="I10" s="16"/>
      <c r="J10" s="34" t="s">
        <v>24</v>
      </c>
    </row>
    <row r="11" spans="1:10" s="14" customFormat="1" ht="39" customHeight="1">
      <c r="A11" s="32" t="s">
        <v>22</v>
      </c>
      <c r="B11" s="26" t="s">
        <v>84</v>
      </c>
      <c r="C11" s="26" t="s">
        <v>34</v>
      </c>
      <c r="D11" s="31" t="s">
        <v>20</v>
      </c>
      <c r="E11" s="40"/>
      <c r="F11" s="19">
        <v>15</v>
      </c>
      <c r="G11" s="31" t="s">
        <v>25</v>
      </c>
      <c r="H11" s="21"/>
      <c r="I11" s="34"/>
      <c r="J11" s="34" t="s">
        <v>24</v>
      </c>
    </row>
    <row r="12" spans="1:10" s="14" customFormat="1" ht="39" customHeight="1">
      <c r="A12" s="32" t="s">
        <v>22</v>
      </c>
      <c r="B12" s="26" t="s">
        <v>131</v>
      </c>
      <c r="C12" s="26" t="s">
        <v>51</v>
      </c>
      <c r="D12" s="31" t="s">
        <v>20</v>
      </c>
      <c r="E12" s="40"/>
      <c r="F12" s="19">
        <v>20</v>
      </c>
      <c r="G12" s="31" t="s">
        <v>25</v>
      </c>
      <c r="H12" s="21"/>
      <c r="I12" s="16"/>
      <c r="J12" s="34" t="s">
        <v>24</v>
      </c>
    </row>
    <row r="13" spans="1:10" s="14" customFormat="1" ht="28.5" customHeight="1">
      <c r="A13" s="32" t="s">
        <v>22</v>
      </c>
      <c r="B13" s="26" t="s">
        <v>162</v>
      </c>
      <c r="C13" s="26" t="s">
        <v>52</v>
      </c>
      <c r="D13" s="31" t="s">
        <v>20</v>
      </c>
      <c r="E13" s="40">
        <v>10</v>
      </c>
      <c r="F13" s="19">
        <v>20</v>
      </c>
      <c r="G13" s="31" t="s">
        <v>25</v>
      </c>
      <c r="H13" s="21"/>
      <c r="I13" s="16"/>
      <c r="J13" s="34" t="s">
        <v>24</v>
      </c>
    </row>
    <row r="14" spans="1:10" s="14" customFormat="1" ht="39" customHeight="1">
      <c r="A14" s="32" t="s">
        <v>22</v>
      </c>
      <c r="B14" s="26" t="s">
        <v>123</v>
      </c>
      <c r="C14" s="26" t="s">
        <v>33</v>
      </c>
      <c r="D14" s="31" t="s">
        <v>20</v>
      </c>
      <c r="E14" s="28"/>
      <c r="F14" s="19">
        <v>10</v>
      </c>
      <c r="G14" s="31" t="s">
        <v>25</v>
      </c>
      <c r="H14" s="21"/>
      <c r="I14" s="16"/>
      <c r="J14" s="34" t="s">
        <v>24</v>
      </c>
    </row>
    <row r="15" spans="1:10" s="14" customFormat="1" ht="28.5" customHeight="1">
      <c r="A15" s="32" t="s">
        <v>22</v>
      </c>
      <c r="B15" s="26" t="s">
        <v>78</v>
      </c>
      <c r="C15" s="26" t="s">
        <v>79</v>
      </c>
      <c r="D15" s="31" t="s">
        <v>20</v>
      </c>
      <c r="E15" s="28"/>
      <c r="F15" s="19">
        <v>15</v>
      </c>
      <c r="G15" s="31" t="s">
        <v>25</v>
      </c>
      <c r="H15" s="21"/>
      <c r="I15" s="16"/>
      <c r="J15" s="34" t="s">
        <v>24</v>
      </c>
    </row>
    <row r="16" spans="1:10" s="14" customFormat="1" ht="28.5" customHeight="1">
      <c r="A16" s="32" t="s">
        <v>22</v>
      </c>
      <c r="B16" s="26" t="s">
        <v>126</v>
      </c>
      <c r="C16" s="26" t="s">
        <v>80</v>
      </c>
      <c r="D16" s="31" t="s">
        <v>20</v>
      </c>
      <c r="E16" s="28"/>
      <c r="F16" s="19">
        <v>10</v>
      </c>
      <c r="G16" s="31" t="s">
        <v>25</v>
      </c>
      <c r="H16" s="21"/>
      <c r="I16" s="16"/>
      <c r="J16" s="34" t="s">
        <v>24</v>
      </c>
    </row>
    <row r="17" spans="1:10" s="14" customFormat="1" ht="28.5" customHeight="1">
      <c r="A17" s="32" t="s">
        <v>22</v>
      </c>
      <c r="B17" s="26" t="s">
        <v>128</v>
      </c>
      <c r="C17" s="26" t="s">
        <v>82</v>
      </c>
      <c r="D17" s="31" t="s">
        <v>20</v>
      </c>
      <c r="E17" s="28"/>
      <c r="F17" s="19">
        <v>20</v>
      </c>
      <c r="G17" s="31" t="s">
        <v>25</v>
      </c>
      <c r="H17" s="21"/>
      <c r="I17" s="16"/>
      <c r="J17" s="34" t="s">
        <v>24</v>
      </c>
    </row>
    <row r="18" spans="1:10" s="14" customFormat="1" ht="28.5" customHeight="1">
      <c r="A18" s="32" t="s">
        <v>22</v>
      </c>
      <c r="B18" s="26" t="s">
        <v>81</v>
      </c>
      <c r="C18" s="26" t="s">
        <v>83</v>
      </c>
      <c r="D18" s="31" t="s">
        <v>20</v>
      </c>
      <c r="E18" s="28"/>
      <c r="F18" s="19">
        <v>5</v>
      </c>
      <c r="G18" s="31" t="s">
        <v>25</v>
      </c>
      <c r="H18" s="21"/>
      <c r="I18" s="16"/>
      <c r="J18" s="34" t="s">
        <v>24</v>
      </c>
    </row>
    <row r="19" spans="1:10" s="14" customFormat="1" ht="28.5" customHeight="1">
      <c r="A19" s="64" t="s">
        <v>58</v>
      </c>
      <c r="B19" s="65"/>
      <c r="C19" s="17"/>
      <c r="D19" s="18"/>
      <c r="E19" s="29">
        <f>SUM(E7:E18)</f>
        <v>20</v>
      </c>
      <c r="F19" s="29">
        <f>SUM(F7:F18)</f>
        <v>185</v>
      </c>
      <c r="G19" s="18"/>
      <c r="H19" s="22"/>
      <c r="I19" s="17"/>
      <c r="J19" s="18"/>
    </row>
    <row r="21" spans="1:9" ht="16.5">
      <c r="A21" s="11" t="s">
        <v>27</v>
      </c>
      <c r="B21" s="11"/>
      <c r="C21" s="11" t="s">
        <v>28</v>
      </c>
      <c r="D21" s="57" t="s">
        <v>29</v>
      </c>
      <c r="E21" s="57"/>
      <c r="F21" s="11"/>
      <c r="G21" s="11"/>
      <c r="H21" s="11" t="s">
        <v>30</v>
      </c>
      <c r="I21" s="11"/>
    </row>
    <row r="22" spans="1:9" ht="16.5">
      <c r="A22" s="11"/>
      <c r="B22" s="11"/>
      <c r="C22" s="11"/>
      <c r="D22" s="11"/>
      <c r="E22" s="11"/>
      <c r="F22" s="11"/>
      <c r="G22" s="11"/>
      <c r="H22" s="11"/>
      <c r="I22" s="11"/>
    </row>
    <row r="23" ht="16.5">
      <c r="A23" s="7" t="s">
        <v>16</v>
      </c>
    </row>
    <row r="24" ht="16.5">
      <c r="A24" s="7" t="s">
        <v>17</v>
      </c>
    </row>
    <row r="25" spans="1:9" ht="31.5" customHeight="1">
      <c r="A25" s="23" t="s">
        <v>18</v>
      </c>
      <c r="B25" s="13"/>
      <c r="C25" s="13"/>
      <c r="D25" s="4"/>
      <c r="E25" s="4"/>
      <c r="F25" s="4"/>
      <c r="G25" s="5"/>
      <c r="H25" s="5"/>
      <c r="I25" s="13"/>
    </row>
    <row r="26" spans="1:9" ht="24" customHeight="1">
      <c r="A26" s="12" t="s">
        <v>136</v>
      </c>
      <c r="B26" s="13"/>
      <c r="C26" s="13"/>
      <c r="D26" s="4"/>
      <c r="E26" s="4"/>
      <c r="F26" s="4"/>
      <c r="G26" s="5"/>
      <c r="H26" s="5"/>
      <c r="I26" s="13"/>
    </row>
    <row r="27" spans="1:9" ht="19.5" customHeight="1">
      <c r="A27" s="9" t="s">
        <v>2</v>
      </c>
      <c r="B27" s="13"/>
      <c r="C27" s="13"/>
      <c r="D27" s="4"/>
      <c r="E27" s="4"/>
      <c r="F27" s="4"/>
      <c r="G27" s="5"/>
      <c r="H27" s="5"/>
      <c r="I27" s="13"/>
    </row>
    <row r="28" spans="1:10" ht="23.25">
      <c r="A28" s="6" t="s">
        <v>15</v>
      </c>
      <c r="B28" s="1"/>
      <c r="C28" s="1"/>
      <c r="D28" s="1"/>
      <c r="E28" s="1"/>
      <c r="G28" s="2"/>
      <c r="H28" s="2"/>
      <c r="J28" s="3" t="s">
        <v>3</v>
      </c>
    </row>
    <row r="29" spans="1:10" s="14" customFormat="1" ht="36.75" customHeight="1">
      <c r="A29" s="62" t="s">
        <v>4</v>
      </c>
      <c r="B29" s="62" t="s">
        <v>5</v>
      </c>
      <c r="C29" s="60" t="s">
        <v>14</v>
      </c>
      <c r="D29" s="60" t="s">
        <v>6</v>
      </c>
      <c r="E29" s="60" t="s">
        <v>7</v>
      </c>
      <c r="F29" s="61"/>
      <c r="G29" s="62" t="s">
        <v>0</v>
      </c>
      <c r="H29" s="62" t="s">
        <v>8</v>
      </c>
      <c r="I29" s="60" t="s">
        <v>9</v>
      </c>
      <c r="J29" s="61"/>
    </row>
    <row r="30" spans="1:10" s="14" customFormat="1" ht="72.75" customHeight="1">
      <c r="A30" s="63"/>
      <c r="B30" s="63"/>
      <c r="C30" s="61"/>
      <c r="D30" s="61"/>
      <c r="E30" s="10" t="s">
        <v>10</v>
      </c>
      <c r="F30" s="10" t="s">
        <v>11</v>
      </c>
      <c r="G30" s="63"/>
      <c r="H30" s="63"/>
      <c r="I30" s="10" t="s">
        <v>12</v>
      </c>
      <c r="J30" s="10" t="s">
        <v>13</v>
      </c>
    </row>
    <row r="31" spans="1:10" s="14" customFormat="1" ht="28.5" customHeight="1">
      <c r="A31" s="58" t="s">
        <v>57</v>
      </c>
      <c r="B31" s="59"/>
      <c r="C31" s="25"/>
      <c r="D31" s="30"/>
      <c r="E31" s="27">
        <f>E19</f>
        <v>20</v>
      </c>
      <c r="F31" s="35">
        <f>F19</f>
        <v>185</v>
      </c>
      <c r="G31" s="30" t="s">
        <v>25</v>
      </c>
      <c r="H31" s="20"/>
      <c r="I31" s="15"/>
      <c r="J31" s="33" t="s">
        <v>23</v>
      </c>
    </row>
    <row r="32" spans="1:10" s="14" customFormat="1" ht="28.5" customHeight="1">
      <c r="A32" s="32" t="s">
        <v>22</v>
      </c>
      <c r="B32" s="26" t="s">
        <v>127</v>
      </c>
      <c r="C32" s="26" t="s">
        <v>85</v>
      </c>
      <c r="D32" s="31" t="s">
        <v>20</v>
      </c>
      <c r="E32" s="28"/>
      <c r="F32" s="36">
        <v>20</v>
      </c>
      <c r="G32" s="31" t="s">
        <v>25</v>
      </c>
      <c r="H32" s="21"/>
      <c r="I32" s="16"/>
      <c r="J32" s="34" t="s">
        <v>24</v>
      </c>
    </row>
    <row r="33" spans="1:10" s="14" customFormat="1" ht="28.5" customHeight="1">
      <c r="A33" s="32" t="s">
        <v>22</v>
      </c>
      <c r="B33" s="26" t="s">
        <v>161</v>
      </c>
      <c r="C33" s="26" t="s">
        <v>87</v>
      </c>
      <c r="D33" s="31" t="s">
        <v>20</v>
      </c>
      <c r="E33" s="40">
        <v>5</v>
      </c>
      <c r="F33" s="36">
        <v>15</v>
      </c>
      <c r="G33" s="31" t="s">
        <v>25</v>
      </c>
      <c r="H33" s="21"/>
      <c r="I33" s="16"/>
      <c r="J33" s="34" t="s">
        <v>24</v>
      </c>
    </row>
    <row r="34" spans="1:10" s="14" customFormat="1" ht="28.5" customHeight="1">
      <c r="A34" s="32" t="s">
        <v>22</v>
      </c>
      <c r="B34" s="26" t="s">
        <v>161</v>
      </c>
      <c r="C34" s="26" t="s">
        <v>122</v>
      </c>
      <c r="D34" s="31" t="s">
        <v>20</v>
      </c>
      <c r="E34" s="40">
        <v>5</v>
      </c>
      <c r="F34" s="36">
        <v>10</v>
      </c>
      <c r="G34" s="31" t="s">
        <v>25</v>
      </c>
      <c r="H34" s="21"/>
      <c r="I34" s="16"/>
      <c r="J34" s="34" t="s">
        <v>24</v>
      </c>
    </row>
    <row r="35" spans="1:10" s="14" customFormat="1" ht="28.5" customHeight="1">
      <c r="A35" s="32" t="s">
        <v>22</v>
      </c>
      <c r="B35" s="26" t="s">
        <v>125</v>
      </c>
      <c r="C35" s="26" t="s">
        <v>124</v>
      </c>
      <c r="D35" s="31" t="s">
        <v>20</v>
      </c>
      <c r="E35" s="28"/>
      <c r="F35" s="19">
        <v>10</v>
      </c>
      <c r="G35" s="31" t="s">
        <v>25</v>
      </c>
      <c r="H35" s="21"/>
      <c r="I35" s="34"/>
      <c r="J35" s="34" t="s">
        <v>24</v>
      </c>
    </row>
    <row r="36" spans="1:10" s="14" customFormat="1" ht="28.5" customHeight="1">
      <c r="A36" s="32" t="s">
        <v>22</v>
      </c>
      <c r="B36" s="26" t="s">
        <v>129</v>
      </c>
      <c r="C36" s="26" t="s">
        <v>130</v>
      </c>
      <c r="D36" s="31" t="s">
        <v>20</v>
      </c>
      <c r="E36" s="28"/>
      <c r="F36" s="19">
        <v>10</v>
      </c>
      <c r="G36" s="31" t="s">
        <v>25</v>
      </c>
      <c r="H36" s="21"/>
      <c r="I36" s="16"/>
      <c r="J36" s="34" t="s">
        <v>24</v>
      </c>
    </row>
    <row r="37" spans="1:10" s="14" customFormat="1" ht="75" customHeight="1">
      <c r="A37" s="32" t="s">
        <v>22</v>
      </c>
      <c r="B37" s="26" t="s">
        <v>165</v>
      </c>
      <c r="C37" s="26" t="s">
        <v>83</v>
      </c>
      <c r="D37" s="31" t="s">
        <v>20</v>
      </c>
      <c r="E37" s="28">
        <v>320</v>
      </c>
      <c r="F37" s="53">
        <v>645</v>
      </c>
      <c r="G37" s="31" t="s">
        <v>25</v>
      </c>
      <c r="H37" s="21"/>
      <c r="I37" s="34" t="s">
        <v>24</v>
      </c>
      <c r="J37" s="34"/>
    </row>
    <row r="38" spans="1:10" s="14" customFormat="1" ht="105" customHeight="1">
      <c r="A38" s="32" t="s">
        <v>22</v>
      </c>
      <c r="B38" s="26" t="s">
        <v>164</v>
      </c>
      <c r="C38" s="26" t="s">
        <v>50</v>
      </c>
      <c r="D38" s="31" t="s">
        <v>20</v>
      </c>
      <c r="E38" s="28">
        <v>611</v>
      </c>
      <c r="F38" s="53">
        <v>611</v>
      </c>
      <c r="G38" s="31" t="s">
        <v>25</v>
      </c>
      <c r="H38" s="21"/>
      <c r="I38" s="34" t="s">
        <v>24</v>
      </c>
      <c r="J38" s="16"/>
    </row>
    <row r="39" spans="1:10" s="14" customFormat="1" ht="28.5" customHeight="1">
      <c r="A39" s="32" t="s">
        <v>22</v>
      </c>
      <c r="B39" s="26" t="s">
        <v>166</v>
      </c>
      <c r="C39" s="26" t="s">
        <v>167</v>
      </c>
      <c r="D39" s="31" t="s">
        <v>168</v>
      </c>
      <c r="E39" s="28">
        <v>31</v>
      </c>
      <c r="F39" s="19">
        <v>31</v>
      </c>
      <c r="G39" s="31" t="s">
        <v>25</v>
      </c>
      <c r="H39" s="21"/>
      <c r="I39" s="34" t="s">
        <v>24</v>
      </c>
      <c r="J39" s="16"/>
    </row>
    <row r="40" spans="1:10" s="14" customFormat="1" ht="28.5" customHeight="1">
      <c r="A40" s="32" t="s">
        <v>22</v>
      </c>
      <c r="B40" s="26" t="s">
        <v>169</v>
      </c>
      <c r="C40" s="26" t="s">
        <v>167</v>
      </c>
      <c r="D40" s="31" t="s">
        <v>170</v>
      </c>
      <c r="E40" s="28">
        <v>200</v>
      </c>
      <c r="F40" s="19">
        <v>200</v>
      </c>
      <c r="G40" s="31" t="s">
        <v>25</v>
      </c>
      <c r="H40" s="21"/>
      <c r="I40" s="34" t="s">
        <v>24</v>
      </c>
      <c r="J40" s="16"/>
    </row>
    <row r="41" spans="1:10" s="14" customFormat="1" ht="28.5" customHeight="1">
      <c r="A41" s="55" t="s">
        <v>1</v>
      </c>
      <c r="B41" s="56"/>
      <c r="C41" s="17"/>
      <c r="D41" s="18"/>
      <c r="E41" s="54">
        <f>SUM(E31:E40)</f>
        <v>1192</v>
      </c>
      <c r="F41" s="29">
        <f>SUM(F31:F40)</f>
        <v>1737</v>
      </c>
      <c r="G41" s="18"/>
      <c r="H41" s="22"/>
      <c r="I41" s="17"/>
      <c r="J41" s="18"/>
    </row>
    <row r="43" spans="1:9" ht="16.5">
      <c r="A43" s="11" t="s">
        <v>27</v>
      </c>
      <c r="B43" s="11"/>
      <c r="C43" s="11" t="s">
        <v>28</v>
      </c>
      <c r="D43" s="57" t="s">
        <v>29</v>
      </c>
      <c r="E43" s="57"/>
      <c r="F43" s="11"/>
      <c r="G43" s="11"/>
      <c r="H43" s="11" t="s">
        <v>30</v>
      </c>
      <c r="I43" s="11"/>
    </row>
    <row r="44" spans="1:9" ht="16.5">
      <c r="A44" s="11"/>
      <c r="B44" s="11"/>
      <c r="C44" s="11"/>
      <c r="D44" s="11"/>
      <c r="E44" s="11"/>
      <c r="F44" s="11"/>
      <c r="G44" s="11"/>
      <c r="H44" s="11"/>
      <c r="I44" s="11"/>
    </row>
    <row r="45" ht="16.5">
      <c r="A45" s="7" t="s">
        <v>16</v>
      </c>
    </row>
    <row r="46" ht="16.5">
      <c r="A46" s="7" t="s">
        <v>17</v>
      </c>
    </row>
  </sheetData>
  <mergeCells count="21">
    <mergeCell ref="D21:E21"/>
    <mergeCell ref="I5:J5"/>
    <mergeCell ref="A5:A6"/>
    <mergeCell ref="B5:B6"/>
    <mergeCell ref="C5:C6"/>
    <mergeCell ref="D5:D6"/>
    <mergeCell ref="A19:B19"/>
    <mergeCell ref="E5:F5"/>
    <mergeCell ref="G5:G6"/>
    <mergeCell ref="H5:H6"/>
    <mergeCell ref="G29:G30"/>
    <mergeCell ref="H29:H30"/>
    <mergeCell ref="I29:J29"/>
    <mergeCell ref="A29:A30"/>
    <mergeCell ref="B29:B30"/>
    <mergeCell ref="C29:C30"/>
    <mergeCell ref="D29:D30"/>
    <mergeCell ref="A41:B41"/>
    <mergeCell ref="D43:E43"/>
    <mergeCell ref="A31:B31"/>
    <mergeCell ref="E29:F29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Normal="75" zoomScaleSheetLayoutView="100" workbookViewId="0" topLeftCell="A1">
      <selection activeCell="A37" sqref="A37:IV37"/>
    </sheetView>
  </sheetViews>
  <sheetFormatPr defaultColWidth="9.00390625" defaultRowHeight="16.5"/>
  <cols>
    <col min="1" max="1" width="15.875" style="8" customWidth="1"/>
    <col min="2" max="2" width="54.125" style="8" customWidth="1"/>
    <col min="3" max="3" width="34.125" style="8" customWidth="1"/>
    <col min="4" max="4" width="14.75390625" style="8" customWidth="1"/>
    <col min="5" max="6" width="12.50390625" style="8" customWidth="1"/>
    <col min="7" max="7" width="9.50390625" style="8" customWidth="1"/>
    <col min="8" max="8" width="18.375" style="8" customWidth="1"/>
    <col min="9" max="10" width="7.75390625" style="8" customWidth="1"/>
    <col min="11" max="16384" width="8.875" style="8" customWidth="1"/>
  </cols>
  <sheetData>
    <row r="1" spans="1:9" ht="31.5" customHeight="1">
      <c r="A1" s="23" t="s">
        <v>18</v>
      </c>
      <c r="B1" s="13"/>
      <c r="C1" s="13"/>
      <c r="D1" s="4"/>
      <c r="E1" s="4"/>
      <c r="F1" s="4"/>
      <c r="G1" s="5"/>
      <c r="H1" s="5"/>
      <c r="I1" s="13"/>
    </row>
    <row r="2" spans="1:9" ht="24" customHeight="1">
      <c r="A2" s="12" t="s">
        <v>134</v>
      </c>
      <c r="B2" s="13"/>
      <c r="C2" s="13"/>
      <c r="D2" s="4"/>
      <c r="E2" s="4"/>
      <c r="F2" s="4"/>
      <c r="G2" s="5"/>
      <c r="H2" s="5"/>
      <c r="I2" s="13"/>
    </row>
    <row r="3" spans="1:9" ht="19.5" customHeight="1">
      <c r="A3" s="9" t="s">
        <v>2</v>
      </c>
      <c r="B3" s="13"/>
      <c r="C3" s="13"/>
      <c r="D3" s="4"/>
      <c r="E3" s="4"/>
      <c r="F3" s="4"/>
      <c r="G3" s="5"/>
      <c r="H3" s="5"/>
      <c r="I3" s="13"/>
    </row>
    <row r="4" spans="1:10" ht="23.25">
      <c r="A4" s="6" t="s">
        <v>15</v>
      </c>
      <c r="B4" s="1"/>
      <c r="C4" s="1"/>
      <c r="D4" s="1"/>
      <c r="E4" s="1"/>
      <c r="G4" s="2"/>
      <c r="H4" s="2"/>
      <c r="J4" s="3" t="s">
        <v>3</v>
      </c>
    </row>
    <row r="5" spans="1:10" s="14" customFormat="1" ht="36.75" customHeight="1">
      <c r="A5" s="62" t="s">
        <v>4</v>
      </c>
      <c r="B5" s="62" t="s">
        <v>5</v>
      </c>
      <c r="C5" s="60" t="s">
        <v>14</v>
      </c>
      <c r="D5" s="60" t="s">
        <v>6</v>
      </c>
      <c r="E5" s="60" t="s">
        <v>7</v>
      </c>
      <c r="F5" s="61"/>
      <c r="G5" s="62" t="s">
        <v>0</v>
      </c>
      <c r="H5" s="62" t="s">
        <v>8</v>
      </c>
      <c r="I5" s="60" t="s">
        <v>9</v>
      </c>
      <c r="J5" s="61"/>
    </row>
    <row r="6" spans="1:10" s="14" customFormat="1" ht="72.75" customHeight="1">
      <c r="A6" s="63"/>
      <c r="B6" s="63"/>
      <c r="C6" s="61"/>
      <c r="D6" s="61"/>
      <c r="E6" s="10" t="s">
        <v>10</v>
      </c>
      <c r="F6" s="10" t="s">
        <v>11</v>
      </c>
      <c r="G6" s="63"/>
      <c r="H6" s="63"/>
      <c r="I6" s="10" t="s">
        <v>12</v>
      </c>
      <c r="J6" s="10" t="s">
        <v>13</v>
      </c>
    </row>
    <row r="7" spans="1:10" s="14" customFormat="1" ht="28.5" customHeight="1">
      <c r="A7" s="24" t="s">
        <v>19</v>
      </c>
      <c r="B7" s="25" t="s">
        <v>35</v>
      </c>
      <c r="C7" s="25" t="s">
        <v>36</v>
      </c>
      <c r="D7" s="30" t="s">
        <v>20</v>
      </c>
      <c r="E7" s="27"/>
      <c r="F7" s="35">
        <v>3</v>
      </c>
      <c r="G7" s="30" t="s">
        <v>26</v>
      </c>
      <c r="H7" s="20"/>
      <c r="I7" s="15"/>
      <c r="J7" s="33" t="s">
        <v>23</v>
      </c>
    </row>
    <row r="8" spans="1:10" s="14" customFormat="1" ht="44.25" customHeight="1">
      <c r="A8" s="32" t="s">
        <v>19</v>
      </c>
      <c r="B8" s="26" t="s">
        <v>53</v>
      </c>
      <c r="C8" s="26" t="s">
        <v>37</v>
      </c>
      <c r="D8" s="31" t="s">
        <v>20</v>
      </c>
      <c r="E8" s="28"/>
      <c r="F8" s="36">
        <v>10</v>
      </c>
      <c r="G8" s="31" t="s">
        <v>26</v>
      </c>
      <c r="H8" s="21"/>
      <c r="I8" s="16"/>
      <c r="J8" s="34" t="s">
        <v>24</v>
      </c>
    </row>
    <row r="9" spans="1:10" s="14" customFormat="1" ht="54" customHeight="1">
      <c r="A9" s="32" t="s">
        <v>21</v>
      </c>
      <c r="B9" s="26" t="s">
        <v>113</v>
      </c>
      <c r="C9" s="26" t="s">
        <v>38</v>
      </c>
      <c r="D9" s="31" t="s">
        <v>20</v>
      </c>
      <c r="E9" s="28"/>
      <c r="F9" s="36">
        <v>20</v>
      </c>
      <c r="G9" s="31" t="s">
        <v>26</v>
      </c>
      <c r="H9" s="21"/>
      <c r="I9" s="16"/>
      <c r="J9" s="34" t="s">
        <v>24</v>
      </c>
    </row>
    <row r="10" spans="1:10" s="14" customFormat="1" ht="28.5" customHeight="1">
      <c r="A10" s="32" t="s">
        <v>21</v>
      </c>
      <c r="B10" s="26" t="s">
        <v>110</v>
      </c>
      <c r="C10" s="26" t="s">
        <v>39</v>
      </c>
      <c r="D10" s="31" t="s">
        <v>20</v>
      </c>
      <c r="E10" s="28"/>
      <c r="F10" s="36">
        <v>15</v>
      </c>
      <c r="G10" s="31" t="s">
        <v>26</v>
      </c>
      <c r="H10" s="21"/>
      <c r="I10" s="16"/>
      <c r="J10" s="34" t="s">
        <v>24</v>
      </c>
    </row>
    <row r="11" spans="1:10" s="14" customFormat="1" ht="28.5" customHeight="1">
      <c r="A11" s="37" t="s">
        <v>21</v>
      </c>
      <c r="B11" s="38" t="s">
        <v>154</v>
      </c>
      <c r="C11" s="38" t="s">
        <v>40</v>
      </c>
      <c r="D11" s="39" t="s">
        <v>20</v>
      </c>
      <c r="E11" s="40">
        <v>5</v>
      </c>
      <c r="F11" s="41">
        <v>10</v>
      </c>
      <c r="G11" s="39" t="s">
        <v>26</v>
      </c>
      <c r="H11" s="42"/>
      <c r="I11" s="43"/>
      <c r="J11" s="44" t="s">
        <v>24</v>
      </c>
    </row>
    <row r="12" spans="1:10" s="14" customFormat="1" ht="28.5" customHeight="1">
      <c r="A12" s="37" t="s">
        <v>21</v>
      </c>
      <c r="B12" s="26" t="s">
        <v>153</v>
      </c>
      <c r="C12" s="26" t="s">
        <v>41</v>
      </c>
      <c r="D12" s="39" t="s">
        <v>20</v>
      </c>
      <c r="E12" s="28">
        <v>5</v>
      </c>
      <c r="F12" s="36">
        <v>15</v>
      </c>
      <c r="G12" s="39" t="s">
        <v>26</v>
      </c>
      <c r="H12" s="21"/>
      <c r="I12" s="16"/>
      <c r="J12" s="44" t="s">
        <v>24</v>
      </c>
    </row>
    <row r="13" spans="1:10" s="14" customFormat="1" ht="28.5" customHeight="1">
      <c r="A13" s="37" t="s">
        <v>21</v>
      </c>
      <c r="B13" s="26" t="s">
        <v>42</v>
      </c>
      <c r="C13" s="26" t="s">
        <v>43</v>
      </c>
      <c r="D13" s="39" t="s">
        <v>20</v>
      </c>
      <c r="E13" s="28"/>
      <c r="F13" s="36">
        <v>5</v>
      </c>
      <c r="G13" s="39" t="s">
        <v>26</v>
      </c>
      <c r="H13" s="21"/>
      <c r="I13" s="16"/>
      <c r="J13" s="44" t="s">
        <v>24</v>
      </c>
    </row>
    <row r="14" spans="1:10" s="14" customFormat="1" ht="36" customHeight="1">
      <c r="A14" s="37" t="s">
        <v>21</v>
      </c>
      <c r="B14" s="26" t="s">
        <v>44</v>
      </c>
      <c r="C14" s="26" t="s">
        <v>45</v>
      </c>
      <c r="D14" s="39" t="s">
        <v>20</v>
      </c>
      <c r="E14" s="28"/>
      <c r="F14" s="19">
        <v>5</v>
      </c>
      <c r="G14" s="39" t="s">
        <v>26</v>
      </c>
      <c r="H14" s="21"/>
      <c r="I14" s="16"/>
      <c r="J14" s="44" t="s">
        <v>24</v>
      </c>
    </row>
    <row r="15" spans="1:10" s="14" customFormat="1" ht="28.5" customHeight="1">
      <c r="A15" s="37" t="s">
        <v>21</v>
      </c>
      <c r="B15" s="26" t="s">
        <v>46</v>
      </c>
      <c r="C15" s="26" t="s">
        <v>47</v>
      </c>
      <c r="D15" s="39" t="s">
        <v>20</v>
      </c>
      <c r="E15" s="28"/>
      <c r="F15" s="19">
        <v>5</v>
      </c>
      <c r="G15" s="39" t="s">
        <v>26</v>
      </c>
      <c r="H15" s="21"/>
      <c r="I15" s="16"/>
      <c r="J15" s="44" t="s">
        <v>24</v>
      </c>
    </row>
    <row r="16" spans="1:10" s="14" customFormat="1" ht="54" customHeight="1">
      <c r="A16" s="37" t="s">
        <v>21</v>
      </c>
      <c r="B16" s="26" t="s">
        <v>96</v>
      </c>
      <c r="C16" s="26" t="s">
        <v>48</v>
      </c>
      <c r="D16" s="39" t="s">
        <v>20</v>
      </c>
      <c r="E16" s="28"/>
      <c r="F16" s="19">
        <v>19</v>
      </c>
      <c r="G16" s="39" t="s">
        <v>26</v>
      </c>
      <c r="H16" s="21"/>
      <c r="I16" s="16"/>
      <c r="J16" s="44" t="s">
        <v>24</v>
      </c>
    </row>
    <row r="17" spans="1:10" s="14" customFormat="1" ht="44.25" customHeight="1">
      <c r="A17" s="37" t="s">
        <v>21</v>
      </c>
      <c r="B17" s="26" t="s">
        <v>157</v>
      </c>
      <c r="C17" s="26" t="s">
        <v>54</v>
      </c>
      <c r="D17" s="39" t="s">
        <v>20</v>
      </c>
      <c r="E17" s="28">
        <v>5</v>
      </c>
      <c r="F17" s="19">
        <v>10</v>
      </c>
      <c r="G17" s="39" t="s">
        <v>26</v>
      </c>
      <c r="H17" s="21"/>
      <c r="I17" s="16"/>
      <c r="J17" s="44" t="s">
        <v>24</v>
      </c>
    </row>
    <row r="18" spans="1:10" s="14" customFormat="1" ht="28.5" customHeight="1">
      <c r="A18" s="37" t="s">
        <v>21</v>
      </c>
      <c r="B18" s="26" t="s">
        <v>55</v>
      </c>
      <c r="C18" s="26" t="s">
        <v>56</v>
      </c>
      <c r="D18" s="39" t="s">
        <v>20</v>
      </c>
      <c r="E18" s="28"/>
      <c r="F18" s="19">
        <v>5</v>
      </c>
      <c r="G18" s="39" t="s">
        <v>26</v>
      </c>
      <c r="H18" s="21"/>
      <c r="I18" s="16"/>
      <c r="J18" s="44" t="s">
        <v>24</v>
      </c>
    </row>
    <row r="19" spans="1:10" s="14" customFormat="1" ht="28.5" customHeight="1">
      <c r="A19" s="64" t="s">
        <v>58</v>
      </c>
      <c r="B19" s="65"/>
      <c r="C19" s="17"/>
      <c r="D19" s="18"/>
      <c r="E19" s="29">
        <f>SUM(E7:E18)</f>
        <v>15</v>
      </c>
      <c r="F19" s="29">
        <f>SUM(F7:F18)</f>
        <v>122</v>
      </c>
      <c r="G19" s="18"/>
      <c r="H19" s="22"/>
      <c r="I19" s="17"/>
      <c r="J19" s="18"/>
    </row>
    <row r="20" ht="18.75" customHeight="1"/>
    <row r="21" spans="1:9" ht="16.5">
      <c r="A21" s="11" t="s">
        <v>27</v>
      </c>
      <c r="B21" s="11"/>
      <c r="C21" s="11" t="s">
        <v>28</v>
      </c>
      <c r="D21" s="57" t="s">
        <v>29</v>
      </c>
      <c r="E21" s="57"/>
      <c r="F21" s="11"/>
      <c r="G21" s="11"/>
      <c r="H21" s="11" t="s">
        <v>30</v>
      </c>
      <c r="I21" s="11"/>
    </row>
    <row r="22" spans="1:9" ht="41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ht="16.5">
      <c r="A23" s="7" t="s">
        <v>16</v>
      </c>
    </row>
    <row r="24" ht="16.5">
      <c r="A24" s="7" t="s">
        <v>17</v>
      </c>
    </row>
    <row r="25" spans="1:9" ht="31.5" customHeight="1">
      <c r="A25" s="23" t="s">
        <v>18</v>
      </c>
      <c r="B25" s="13"/>
      <c r="C25" s="13"/>
      <c r="D25" s="4"/>
      <c r="E25" s="4"/>
      <c r="F25" s="4"/>
      <c r="G25" s="5"/>
      <c r="H25" s="5"/>
      <c r="I25" s="13"/>
    </row>
    <row r="26" spans="1:9" ht="24" customHeight="1">
      <c r="A26" s="12" t="s">
        <v>135</v>
      </c>
      <c r="B26" s="13"/>
      <c r="C26" s="13"/>
      <c r="D26" s="4"/>
      <c r="E26" s="4"/>
      <c r="F26" s="4"/>
      <c r="G26" s="5"/>
      <c r="H26" s="5"/>
      <c r="I26" s="13"/>
    </row>
    <row r="27" spans="1:9" ht="19.5" customHeight="1">
      <c r="A27" s="9" t="s">
        <v>2</v>
      </c>
      <c r="B27" s="13"/>
      <c r="C27" s="13"/>
      <c r="D27" s="4"/>
      <c r="E27" s="4"/>
      <c r="F27" s="4"/>
      <c r="G27" s="5"/>
      <c r="H27" s="5"/>
      <c r="I27" s="13"/>
    </row>
    <row r="28" spans="1:10" ht="23.25">
      <c r="A28" s="6" t="s">
        <v>15</v>
      </c>
      <c r="B28" s="1"/>
      <c r="C28" s="1"/>
      <c r="D28" s="1"/>
      <c r="E28" s="1"/>
      <c r="G28" s="2"/>
      <c r="H28" s="2"/>
      <c r="J28" s="3" t="s">
        <v>3</v>
      </c>
    </row>
    <row r="29" spans="1:10" s="14" customFormat="1" ht="36.75" customHeight="1">
      <c r="A29" s="62" t="s">
        <v>4</v>
      </c>
      <c r="B29" s="62" t="s">
        <v>5</v>
      </c>
      <c r="C29" s="60" t="s">
        <v>14</v>
      </c>
      <c r="D29" s="60" t="s">
        <v>6</v>
      </c>
      <c r="E29" s="60" t="s">
        <v>7</v>
      </c>
      <c r="F29" s="61"/>
      <c r="G29" s="62" t="s">
        <v>0</v>
      </c>
      <c r="H29" s="62" t="s">
        <v>8</v>
      </c>
      <c r="I29" s="60" t="s">
        <v>9</v>
      </c>
      <c r="J29" s="61"/>
    </row>
    <row r="30" spans="1:10" s="14" customFormat="1" ht="72.75" customHeight="1">
      <c r="A30" s="63"/>
      <c r="B30" s="63"/>
      <c r="C30" s="61"/>
      <c r="D30" s="61"/>
      <c r="E30" s="10" t="s">
        <v>10</v>
      </c>
      <c r="F30" s="10" t="s">
        <v>11</v>
      </c>
      <c r="G30" s="63"/>
      <c r="H30" s="63"/>
      <c r="I30" s="10" t="s">
        <v>12</v>
      </c>
      <c r="J30" s="10" t="s">
        <v>13</v>
      </c>
    </row>
    <row r="31" spans="1:10" s="14" customFormat="1" ht="28.5" customHeight="1">
      <c r="A31" s="58" t="s">
        <v>57</v>
      </c>
      <c r="B31" s="59"/>
      <c r="C31" s="25"/>
      <c r="D31" s="30"/>
      <c r="E31" s="27">
        <f>E19</f>
        <v>15</v>
      </c>
      <c r="F31" s="35">
        <f>F19</f>
        <v>122</v>
      </c>
      <c r="G31" s="30"/>
      <c r="H31" s="20"/>
      <c r="I31" s="15"/>
      <c r="J31" s="33"/>
    </row>
    <row r="32" spans="1:10" s="14" customFormat="1" ht="45" customHeight="1">
      <c r="A32" s="32" t="s">
        <v>19</v>
      </c>
      <c r="B32" s="26" t="s">
        <v>109</v>
      </c>
      <c r="C32" s="26" t="s">
        <v>59</v>
      </c>
      <c r="D32" s="31" t="s">
        <v>20</v>
      </c>
      <c r="E32" s="28"/>
      <c r="F32" s="36">
        <v>17</v>
      </c>
      <c r="G32" s="31" t="s">
        <v>26</v>
      </c>
      <c r="H32" s="21"/>
      <c r="I32" s="16"/>
      <c r="J32" s="34" t="s">
        <v>24</v>
      </c>
    </row>
    <row r="33" spans="1:10" s="14" customFormat="1" ht="28.5" customHeight="1">
      <c r="A33" s="32" t="s">
        <v>21</v>
      </c>
      <c r="B33" s="26" t="s">
        <v>60</v>
      </c>
      <c r="C33" s="26" t="s">
        <v>61</v>
      </c>
      <c r="D33" s="31" t="s">
        <v>20</v>
      </c>
      <c r="E33" s="28"/>
      <c r="F33" s="36">
        <v>3</v>
      </c>
      <c r="G33" s="31" t="s">
        <v>26</v>
      </c>
      <c r="H33" s="21"/>
      <c r="I33" s="16"/>
      <c r="J33" s="34" t="s">
        <v>24</v>
      </c>
    </row>
    <row r="34" spans="1:10" s="14" customFormat="1" ht="28.5" customHeight="1">
      <c r="A34" s="32" t="s">
        <v>21</v>
      </c>
      <c r="B34" s="26" t="s">
        <v>62</v>
      </c>
      <c r="C34" s="26" t="s">
        <v>63</v>
      </c>
      <c r="D34" s="31" t="s">
        <v>20</v>
      </c>
      <c r="E34" s="28"/>
      <c r="F34" s="36">
        <v>3</v>
      </c>
      <c r="G34" s="31" t="s">
        <v>26</v>
      </c>
      <c r="H34" s="21"/>
      <c r="I34" s="16"/>
      <c r="J34" s="34" t="s">
        <v>24</v>
      </c>
    </row>
    <row r="35" spans="1:10" s="14" customFormat="1" ht="28.5" customHeight="1">
      <c r="A35" s="37" t="s">
        <v>21</v>
      </c>
      <c r="B35" s="38" t="s">
        <v>145</v>
      </c>
      <c r="C35" s="38" t="s">
        <v>64</v>
      </c>
      <c r="D35" s="39" t="s">
        <v>20</v>
      </c>
      <c r="E35" s="40">
        <v>3</v>
      </c>
      <c r="F35" s="41">
        <v>9</v>
      </c>
      <c r="G35" s="39" t="s">
        <v>26</v>
      </c>
      <c r="H35" s="42"/>
      <c r="I35" s="43"/>
      <c r="J35" s="44" t="s">
        <v>24</v>
      </c>
    </row>
    <row r="36" spans="1:10" s="14" customFormat="1" ht="28.5" customHeight="1">
      <c r="A36" s="37" t="s">
        <v>21</v>
      </c>
      <c r="B36" s="26" t="s">
        <v>65</v>
      </c>
      <c r="C36" s="26" t="s">
        <v>66</v>
      </c>
      <c r="D36" s="39" t="s">
        <v>20</v>
      </c>
      <c r="E36" s="28"/>
      <c r="F36" s="36">
        <v>5</v>
      </c>
      <c r="G36" s="39" t="s">
        <v>26</v>
      </c>
      <c r="H36" s="21"/>
      <c r="I36" s="16"/>
      <c r="J36" s="44" t="s">
        <v>24</v>
      </c>
    </row>
    <row r="37" spans="1:10" s="14" customFormat="1" ht="28.5" customHeight="1">
      <c r="A37" s="37" t="s">
        <v>21</v>
      </c>
      <c r="B37" s="26" t="s">
        <v>106</v>
      </c>
      <c r="C37" s="26" t="s">
        <v>67</v>
      </c>
      <c r="D37" s="39" t="s">
        <v>20</v>
      </c>
      <c r="E37" s="28"/>
      <c r="F37" s="36">
        <v>10</v>
      </c>
      <c r="G37" s="39" t="s">
        <v>26</v>
      </c>
      <c r="H37" s="21"/>
      <c r="I37" s="16"/>
      <c r="J37" s="44" t="s">
        <v>24</v>
      </c>
    </row>
    <row r="38" spans="1:10" s="14" customFormat="1" ht="45" customHeight="1">
      <c r="A38" s="37" t="s">
        <v>21</v>
      </c>
      <c r="B38" s="26" t="s">
        <v>148</v>
      </c>
      <c r="C38" s="26" t="s">
        <v>68</v>
      </c>
      <c r="D38" s="39" t="s">
        <v>20</v>
      </c>
      <c r="E38" s="28">
        <v>5</v>
      </c>
      <c r="F38" s="19">
        <v>15</v>
      </c>
      <c r="G38" s="39" t="s">
        <v>26</v>
      </c>
      <c r="H38" s="21"/>
      <c r="I38" s="16"/>
      <c r="J38" s="44" t="s">
        <v>24</v>
      </c>
    </row>
    <row r="39" spans="1:10" s="14" customFormat="1" ht="28.5" customHeight="1">
      <c r="A39" s="37" t="s">
        <v>21</v>
      </c>
      <c r="B39" s="26" t="s">
        <v>138</v>
      </c>
      <c r="C39" s="26" t="s">
        <v>69</v>
      </c>
      <c r="D39" s="39" t="s">
        <v>20</v>
      </c>
      <c r="E39" s="28">
        <v>3</v>
      </c>
      <c r="F39" s="19">
        <v>8</v>
      </c>
      <c r="G39" s="39" t="s">
        <v>26</v>
      </c>
      <c r="H39" s="21"/>
      <c r="I39" s="16"/>
      <c r="J39" s="44" t="s">
        <v>24</v>
      </c>
    </row>
    <row r="40" spans="1:10" s="14" customFormat="1" ht="28.5" customHeight="1">
      <c r="A40" s="37" t="s">
        <v>21</v>
      </c>
      <c r="B40" s="26" t="s">
        <v>70</v>
      </c>
      <c r="C40" s="26" t="s">
        <v>71</v>
      </c>
      <c r="D40" s="39" t="s">
        <v>20</v>
      </c>
      <c r="E40" s="28"/>
      <c r="F40" s="19">
        <v>10</v>
      </c>
      <c r="G40" s="39" t="s">
        <v>26</v>
      </c>
      <c r="H40" s="21"/>
      <c r="I40" s="16"/>
      <c r="J40" s="44" t="s">
        <v>24</v>
      </c>
    </row>
    <row r="41" spans="1:10" s="14" customFormat="1" ht="28.5" customHeight="1">
      <c r="A41" s="37" t="s">
        <v>21</v>
      </c>
      <c r="B41" s="26" t="s">
        <v>72</v>
      </c>
      <c r="C41" s="26" t="s">
        <v>73</v>
      </c>
      <c r="D41" s="39" t="s">
        <v>20</v>
      </c>
      <c r="E41" s="28"/>
      <c r="F41" s="19">
        <v>10</v>
      </c>
      <c r="G41" s="39" t="s">
        <v>26</v>
      </c>
      <c r="H41" s="21"/>
      <c r="I41" s="16"/>
      <c r="J41" s="44" t="s">
        <v>24</v>
      </c>
    </row>
    <row r="42" spans="1:10" s="14" customFormat="1" ht="28.5" customHeight="1">
      <c r="A42" s="37" t="s">
        <v>21</v>
      </c>
      <c r="B42" s="26" t="s">
        <v>74</v>
      </c>
      <c r="C42" s="26" t="s">
        <v>75</v>
      </c>
      <c r="D42" s="39" t="s">
        <v>20</v>
      </c>
      <c r="E42" s="28"/>
      <c r="F42" s="19">
        <v>5</v>
      </c>
      <c r="G42" s="39" t="s">
        <v>26</v>
      </c>
      <c r="H42" s="21"/>
      <c r="I42" s="16"/>
      <c r="J42" s="44" t="s">
        <v>24</v>
      </c>
    </row>
    <row r="43" spans="1:10" s="14" customFormat="1" ht="28.5" customHeight="1">
      <c r="A43" s="32" t="s">
        <v>19</v>
      </c>
      <c r="B43" s="26" t="s">
        <v>76</v>
      </c>
      <c r="C43" s="26" t="s">
        <v>77</v>
      </c>
      <c r="D43" s="31" t="s">
        <v>20</v>
      </c>
      <c r="E43" s="28"/>
      <c r="F43" s="36">
        <v>5</v>
      </c>
      <c r="G43" s="31" t="s">
        <v>26</v>
      </c>
      <c r="H43" s="21"/>
      <c r="I43" s="16"/>
      <c r="J43" s="34" t="s">
        <v>24</v>
      </c>
    </row>
    <row r="44" spans="1:10" s="14" customFormat="1" ht="28.5" customHeight="1">
      <c r="A44" s="64" t="s">
        <v>58</v>
      </c>
      <c r="B44" s="65"/>
      <c r="C44" s="17"/>
      <c r="D44" s="18"/>
      <c r="E44" s="29">
        <f>SUM(E31:E42)</f>
        <v>26</v>
      </c>
      <c r="F44" s="29">
        <f>SUM(F31:F43)</f>
        <v>222</v>
      </c>
      <c r="G44" s="18"/>
      <c r="H44" s="22"/>
      <c r="I44" s="17"/>
      <c r="J44" s="18"/>
    </row>
    <row r="45" ht="18.75" customHeight="1"/>
    <row r="46" spans="1:9" ht="16.5">
      <c r="A46" s="11" t="s">
        <v>27</v>
      </c>
      <c r="B46" s="11"/>
      <c r="C46" s="11" t="s">
        <v>28</v>
      </c>
      <c r="D46" s="57" t="s">
        <v>29</v>
      </c>
      <c r="E46" s="57"/>
      <c r="F46" s="11"/>
      <c r="G46" s="11"/>
      <c r="H46" s="11" t="s">
        <v>30</v>
      </c>
      <c r="I46" s="11"/>
    </row>
    <row r="47" spans="1:9" ht="41.2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ht="16.5">
      <c r="A48" s="7" t="s">
        <v>16</v>
      </c>
    </row>
    <row r="49" ht="16.5">
      <c r="A49" s="7" t="s">
        <v>17</v>
      </c>
    </row>
    <row r="50" spans="1:9" ht="31.5" customHeight="1">
      <c r="A50" s="23" t="s">
        <v>18</v>
      </c>
      <c r="B50" s="13"/>
      <c r="C50" s="13"/>
      <c r="D50" s="4"/>
      <c r="E50" s="4"/>
      <c r="F50" s="4"/>
      <c r="G50" s="5"/>
      <c r="H50" s="5"/>
      <c r="I50" s="13"/>
    </row>
    <row r="51" spans="1:9" ht="24" customHeight="1">
      <c r="A51" s="12" t="s">
        <v>134</v>
      </c>
      <c r="B51" s="13"/>
      <c r="C51" s="13"/>
      <c r="D51" s="4"/>
      <c r="E51" s="4"/>
      <c r="F51" s="4"/>
      <c r="G51" s="5"/>
      <c r="H51" s="5"/>
      <c r="I51" s="13"/>
    </row>
    <row r="52" spans="1:9" ht="19.5" customHeight="1">
      <c r="A52" s="9" t="s">
        <v>2</v>
      </c>
      <c r="B52" s="13"/>
      <c r="C52" s="13"/>
      <c r="D52" s="4"/>
      <c r="E52" s="4"/>
      <c r="F52" s="4"/>
      <c r="G52" s="5"/>
      <c r="H52" s="5"/>
      <c r="I52" s="13"/>
    </row>
    <row r="53" spans="1:10" ht="23.25">
      <c r="A53" s="6" t="s">
        <v>15</v>
      </c>
      <c r="B53" s="1"/>
      <c r="C53" s="1"/>
      <c r="D53" s="1"/>
      <c r="E53" s="1"/>
      <c r="G53" s="2"/>
      <c r="H53" s="2"/>
      <c r="J53" s="3" t="s">
        <v>3</v>
      </c>
    </row>
    <row r="54" spans="1:10" s="14" customFormat="1" ht="36.75" customHeight="1">
      <c r="A54" s="62" t="s">
        <v>4</v>
      </c>
      <c r="B54" s="62" t="s">
        <v>5</v>
      </c>
      <c r="C54" s="60" t="s">
        <v>14</v>
      </c>
      <c r="D54" s="60" t="s">
        <v>6</v>
      </c>
      <c r="E54" s="60" t="s">
        <v>7</v>
      </c>
      <c r="F54" s="61"/>
      <c r="G54" s="62" t="s">
        <v>0</v>
      </c>
      <c r="H54" s="62" t="s">
        <v>8</v>
      </c>
      <c r="I54" s="60" t="s">
        <v>9</v>
      </c>
      <c r="J54" s="61"/>
    </row>
    <row r="55" spans="1:10" s="14" customFormat="1" ht="72.75" customHeight="1">
      <c r="A55" s="63"/>
      <c r="B55" s="63"/>
      <c r="C55" s="61"/>
      <c r="D55" s="61"/>
      <c r="E55" s="10" t="s">
        <v>10</v>
      </c>
      <c r="F55" s="10" t="s">
        <v>11</v>
      </c>
      <c r="G55" s="63"/>
      <c r="H55" s="63"/>
      <c r="I55" s="10" t="s">
        <v>12</v>
      </c>
      <c r="J55" s="10" t="s">
        <v>13</v>
      </c>
    </row>
    <row r="56" spans="1:10" s="14" customFormat="1" ht="28.5" customHeight="1">
      <c r="A56" s="58" t="s">
        <v>57</v>
      </c>
      <c r="B56" s="59"/>
      <c r="C56" s="25"/>
      <c r="D56" s="30"/>
      <c r="E56" s="27">
        <f>E44</f>
        <v>26</v>
      </c>
      <c r="F56" s="35">
        <f>F44</f>
        <v>222</v>
      </c>
      <c r="G56" s="30"/>
      <c r="H56" s="20"/>
      <c r="I56" s="15"/>
      <c r="J56" s="33"/>
    </row>
    <row r="57" spans="1:10" s="14" customFormat="1" ht="28.5" customHeight="1">
      <c r="A57" s="32" t="s">
        <v>19</v>
      </c>
      <c r="B57" s="26" t="s">
        <v>141</v>
      </c>
      <c r="C57" s="26" t="s">
        <v>88</v>
      </c>
      <c r="D57" s="31" t="s">
        <v>20</v>
      </c>
      <c r="E57" s="28">
        <v>10</v>
      </c>
      <c r="F57" s="36">
        <v>20</v>
      </c>
      <c r="G57" s="31" t="s">
        <v>26</v>
      </c>
      <c r="H57" s="21"/>
      <c r="I57" s="16"/>
      <c r="J57" s="34" t="s">
        <v>24</v>
      </c>
    </row>
    <row r="58" spans="1:10" s="14" customFormat="1" ht="28.5" customHeight="1">
      <c r="A58" s="32" t="s">
        <v>19</v>
      </c>
      <c r="B58" s="26" t="s">
        <v>89</v>
      </c>
      <c r="C58" s="26" t="s">
        <v>90</v>
      </c>
      <c r="D58" s="31" t="s">
        <v>20</v>
      </c>
      <c r="E58" s="28"/>
      <c r="F58" s="36">
        <v>5</v>
      </c>
      <c r="G58" s="31" t="s">
        <v>26</v>
      </c>
      <c r="H58" s="21"/>
      <c r="I58" s="16"/>
      <c r="J58" s="34" t="s">
        <v>24</v>
      </c>
    </row>
    <row r="59" spans="1:10" s="14" customFormat="1" ht="28.5" customHeight="1">
      <c r="A59" s="32" t="s">
        <v>19</v>
      </c>
      <c r="B59" s="38" t="s">
        <v>91</v>
      </c>
      <c r="C59" s="38" t="s">
        <v>92</v>
      </c>
      <c r="D59" s="31" t="s">
        <v>20</v>
      </c>
      <c r="E59" s="40"/>
      <c r="F59" s="41">
        <v>5</v>
      </c>
      <c r="G59" s="31" t="s">
        <v>26</v>
      </c>
      <c r="H59" s="42"/>
      <c r="I59" s="43"/>
      <c r="J59" s="34" t="s">
        <v>24</v>
      </c>
    </row>
    <row r="60" spans="1:10" s="14" customFormat="1" ht="45" customHeight="1">
      <c r="A60" s="32" t="s">
        <v>19</v>
      </c>
      <c r="B60" s="26" t="s">
        <v>137</v>
      </c>
      <c r="C60" s="26" t="s">
        <v>93</v>
      </c>
      <c r="D60" s="31" t="s">
        <v>20</v>
      </c>
      <c r="E60" s="28">
        <v>4</v>
      </c>
      <c r="F60" s="36">
        <v>20</v>
      </c>
      <c r="G60" s="31" t="s">
        <v>26</v>
      </c>
      <c r="H60" s="21"/>
      <c r="I60" s="16"/>
      <c r="J60" s="34" t="s">
        <v>24</v>
      </c>
    </row>
    <row r="61" spans="1:10" s="14" customFormat="1" ht="28.5" customHeight="1">
      <c r="A61" s="32" t="s">
        <v>19</v>
      </c>
      <c r="B61" s="26" t="s">
        <v>94</v>
      </c>
      <c r="C61" s="26" t="s">
        <v>95</v>
      </c>
      <c r="D61" s="31" t="s">
        <v>20</v>
      </c>
      <c r="E61" s="28"/>
      <c r="F61" s="36">
        <v>5</v>
      </c>
      <c r="G61" s="31" t="s">
        <v>26</v>
      </c>
      <c r="H61" s="21"/>
      <c r="I61" s="16"/>
      <c r="J61" s="34" t="s">
        <v>24</v>
      </c>
    </row>
    <row r="62" spans="1:10" s="14" customFormat="1" ht="28.5" customHeight="1">
      <c r="A62" s="32" t="s">
        <v>19</v>
      </c>
      <c r="B62" s="26" t="s">
        <v>101</v>
      </c>
      <c r="C62" s="26" t="s">
        <v>97</v>
      </c>
      <c r="D62" s="31" t="s">
        <v>20</v>
      </c>
      <c r="E62" s="28"/>
      <c r="F62" s="19">
        <v>10</v>
      </c>
      <c r="G62" s="31" t="s">
        <v>26</v>
      </c>
      <c r="H62" s="21"/>
      <c r="I62" s="16"/>
      <c r="J62" s="34" t="s">
        <v>24</v>
      </c>
    </row>
    <row r="63" spans="1:10" s="14" customFormat="1" ht="28.5" customHeight="1">
      <c r="A63" s="32" t="s">
        <v>19</v>
      </c>
      <c r="B63" s="26" t="s">
        <v>98</v>
      </c>
      <c r="C63" s="26" t="s">
        <v>99</v>
      </c>
      <c r="D63" s="31" t="s">
        <v>20</v>
      </c>
      <c r="E63" s="28"/>
      <c r="F63" s="19">
        <v>5</v>
      </c>
      <c r="G63" s="31" t="s">
        <v>26</v>
      </c>
      <c r="H63" s="21"/>
      <c r="I63" s="16"/>
      <c r="J63" s="34" t="s">
        <v>24</v>
      </c>
    </row>
    <row r="64" spans="1:10" s="14" customFormat="1" ht="28.5" customHeight="1">
      <c r="A64" s="32" t="s">
        <v>19</v>
      </c>
      <c r="B64" s="26" t="s">
        <v>144</v>
      </c>
      <c r="C64" s="26" t="s">
        <v>100</v>
      </c>
      <c r="D64" s="31" t="s">
        <v>20</v>
      </c>
      <c r="E64" s="28">
        <v>6</v>
      </c>
      <c r="F64" s="19">
        <v>12</v>
      </c>
      <c r="G64" s="31" t="s">
        <v>26</v>
      </c>
      <c r="H64" s="21"/>
      <c r="I64" s="16"/>
      <c r="J64" s="34" t="s">
        <v>24</v>
      </c>
    </row>
    <row r="65" spans="1:10" s="14" customFormat="1" ht="28.5" customHeight="1">
      <c r="A65" s="32" t="s">
        <v>19</v>
      </c>
      <c r="B65" s="26" t="s">
        <v>102</v>
      </c>
      <c r="C65" s="26" t="s">
        <v>103</v>
      </c>
      <c r="D65" s="31" t="s">
        <v>20</v>
      </c>
      <c r="E65" s="28"/>
      <c r="F65" s="19">
        <v>10</v>
      </c>
      <c r="G65" s="31" t="s">
        <v>26</v>
      </c>
      <c r="H65" s="21"/>
      <c r="I65" s="16"/>
      <c r="J65" s="34" t="s">
        <v>24</v>
      </c>
    </row>
    <row r="66" spans="1:10" s="14" customFormat="1" ht="28.5" customHeight="1">
      <c r="A66" s="32" t="s">
        <v>19</v>
      </c>
      <c r="B66" s="26" t="s">
        <v>104</v>
      </c>
      <c r="C66" s="26" t="s">
        <v>105</v>
      </c>
      <c r="D66" s="31" t="s">
        <v>20</v>
      </c>
      <c r="E66" s="28"/>
      <c r="F66" s="19">
        <v>5</v>
      </c>
      <c r="G66" s="31" t="s">
        <v>26</v>
      </c>
      <c r="H66" s="21"/>
      <c r="I66" s="16"/>
      <c r="J66" s="34" t="s">
        <v>24</v>
      </c>
    </row>
    <row r="67" spans="1:10" s="14" customFormat="1" ht="28.5" customHeight="1">
      <c r="A67" s="32" t="s">
        <v>19</v>
      </c>
      <c r="B67" s="26" t="s">
        <v>107</v>
      </c>
      <c r="C67" s="26" t="s">
        <v>108</v>
      </c>
      <c r="D67" s="31" t="s">
        <v>20</v>
      </c>
      <c r="E67" s="28"/>
      <c r="F67" s="36">
        <v>5</v>
      </c>
      <c r="G67" s="31" t="s">
        <v>26</v>
      </c>
      <c r="H67" s="21"/>
      <c r="I67" s="16"/>
      <c r="J67" s="34" t="s">
        <v>24</v>
      </c>
    </row>
    <row r="68" spans="1:10" s="14" customFormat="1" ht="28.5" customHeight="1">
      <c r="A68" s="32" t="s">
        <v>19</v>
      </c>
      <c r="B68" s="26" t="s">
        <v>111</v>
      </c>
      <c r="C68" s="26" t="s">
        <v>112</v>
      </c>
      <c r="D68" s="31" t="s">
        <v>20</v>
      </c>
      <c r="E68" s="28"/>
      <c r="F68" s="36">
        <v>3</v>
      </c>
      <c r="G68" s="31" t="s">
        <v>26</v>
      </c>
      <c r="H68" s="21"/>
      <c r="I68" s="16"/>
      <c r="J68" s="34" t="s">
        <v>24</v>
      </c>
    </row>
    <row r="69" spans="1:10" s="14" customFormat="1" ht="28.5" customHeight="1">
      <c r="A69" s="55" t="s">
        <v>1</v>
      </c>
      <c r="B69" s="56"/>
      <c r="C69" s="17"/>
      <c r="D69" s="18"/>
      <c r="E69" s="29">
        <f>SUM(E56:E66)</f>
        <v>46</v>
      </c>
      <c r="F69" s="29">
        <f>SUM(F56:F68)</f>
        <v>327</v>
      </c>
      <c r="G69" s="18"/>
      <c r="H69" s="22"/>
      <c r="I69" s="17"/>
      <c r="J69" s="18"/>
    </row>
    <row r="70" ht="18.75" customHeight="1"/>
    <row r="71" spans="1:9" ht="16.5">
      <c r="A71" s="11" t="s">
        <v>27</v>
      </c>
      <c r="B71" s="11"/>
      <c r="C71" s="11" t="s">
        <v>28</v>
      </c>
      <c r="D71" s="57" t="s">
        <v>29</v>
      </c>
      <c r="E71" s="57"/>
      <c r="F71" s="11"/>
      <c r="G71" s="11"/>
      <c r="H71" s="11" t="s">
        <v>30</v>
      </c>
      <c r="I71" s="11"/>
    </row>
    <row r="72" spans="1:9" ht="41.2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16.5">
      <c r="A73" s="7" t="s">
        <v>16</v>
      </c>
    </row>
    <row r="74" ht="16.5">
      <c r="A74" s="7" t="s">
        <v>17</v>
      </c>
    </row>
    <row r="75" spans="1:9" ht="31.5" customHeight="1">
      <c r="A75" s="23" t="s">
        <v>18</v>
      </c>
      <c r="B75" s="13"/>
      <c r="C75" s="13"/>
      <c r="D75" s="4"/>
      <c r="E75" s="4"/>
      <c r="F75" s="4"/>
      <c r="G75" s="5"/>
      <c r="H75" s="5"/>
      <c r="I75" s="13"/>
    </row>
    <row r="76" spans="1:9" ht="24" customHeight="1">
      <c r="A76" s="12" t="s">
        <v>136</v>
      </c>
      <c r="B76" s="13"/>
      <c r="C76" s="13"/>
      <c r="D76" s="4"/>
      <c r="E76" s="4"/>
      <c r="F76" s="4"/>
      <c r="G76" s="5"/>
      <c r="H76" s="5"/>
      <c r="I76" s="13"/>
    </row>
    <row r="77" spans="1:9" ht="19.5" customHeight="1">
      <c r="A77" s="9" t="s">
        <v>2</v>
      </c>
      <c r="B77" s="13"/>
      <c r="C77" s="13"/>
      <c r="D77" s="4"/>
      <c r="E77" s="4"/>
      <c r="F77" s="4"/>
      <c r="G77" s="5"/>
      <c r="H77" s="5"/>
      <c r="I77" s="13"/>
    </row>
    <row r="78" spans="1:10" ht="23.25">
      <c r="A78" s="6" t="s">
        <v>15</v>
      </c>
      <c r="B78" s="1"/>
      <c r="C78" s="1"/>
      <c r="D78" s="1"/>
      <c r="E78" s="1"/>
      <c r="G78" s="2"/>
      <c r="H78" s="2"/>
      <c r="J78" s="3" t="s">
        <v>3</v>
      </c>
    </row>
    <row r="79" spans="1:10" s="14" customFormat="1" ht="36.75" customHeight="1">
      <c r="A79" s="62" t="s">
        <v>4</v>
      </c>
      <c r="B79" s="62" t="s">
        <v>5</v>
      </c>
      <c r="C79" s="60" t="s">
        <v>14</v>
      </c>
      <c r="D79" s="60" t="s">
        <v>6</v>
      </c>
      <c r="E79" s="60" t="s">
        <v>7</v>
      </c>
      <c r="F79" s="61"/>
      <c r="G79" s="62" t="s">
        <v>0</v>
      </c>
      <c r="H79" s="62" t="s">
        <v>8</v>
      </c>
      <c r="I79" s="60" t="s">
        <v>9</v>
      </c>
      <c r="J79" s="61"/>
    </row>
    <row r="80" spans="1:10" s="14" customFormat="1" ht="72.75" customHeight="1">
      <c r="A80" s="63"/>
      <c r="B80" s="63"/>
      <c r="C80" s="61"/>
      <c r="D80" s="61"/>
      <c r="E80" s="10" t="s">
        <v>10</v>
      </c>
      <c r="F80" s="10" t="s">
        <v>11</v>
      </c>
      <c r="G80" s="63"/>
      <c r="H80" s="63"/>
      <c r="I80" s="10" t="s">
        <v>12</v>
      </c>
      <c r="J80" s="10" t="s">
        <v>13</v>
      </c>
    </row>
    <row r="81" spans="1:10" s="14" customFormat="1" ht="28.5" customHeight="1">
      <c r="A81" s="58" t="s">
        <v>57</v>
      </c>
      <c r="B81" s="59"/>
      <c r="C81" s="25"/>
      <c r="D81" s="30"/>
      <c r="E81" s="27">
        <f>E69</f>
        <v>46</v>
      </c>
      <c r="F81" s="35">
        <f>F69</f>
        <v>327</v>
      </c>
      <c r="G81" s="30"/>
      <c r="H81" s="20"/>
      <c r="I81" s="15"/>
      <c r="J81" s="33"/>
    </row>
    <row r="82" spans="1:10" s="14" customFormat="1" ht="28.5" customHeight="1">
      <c r="A82" s="32" t="s">
        <v>19</v>
      </c>
      <c r="B82" s="26" t="s">
        <v>114</v>
      </c>
      <c r="C82" s="26" t="s">
        <v>115</v>
      </c>
      <c r="D82" s="31" t="s">
        <v>20</v>
      </c>
      <c r="E82" s="28"/>
      <c r="F82" s="36">
        <v>3</v>
      </c>
      <c r="G82" s="31" t="s">
        <v>26</v>
      </c>
      <c r="H82" s="21"/>
      <c r="I82" s="16"/>
      <c r="J82" s="34" t="s">
        <v>24</v>
      </c>
    </row>
    <row r="83" spans="1:10" s="14" customFormat="1" ht="28.5" customHeight="1">
      <c r="A83" s="32" t="s">
        <v>19</v>
      </c>
      <c r="B83" s="38" t="s">
        <v>116</v>
      </c>
      <c r="C83" s="38" t="s">
        <v>117</v>
      </c>
      <c r="D83" s="31" t="s">
        <v>20</v>
      </c>
      <c r="E83" s="40"/>
      <c r="F83" s="41">
        <v>3</v>
      </c>
      <c r="G83" s="31" t="s">
        <v>26</v>
      </c>
      <c r="H83" s="42"/>
      <c r="I83" s="43"/>
      <c r="J83" s="34" t="s">
        <v>24</v>
      </c>
    </row>
    <row r="84" spans="1:10" s="14" customFormat="1" ht="28.5" customHeight="1">
      <c r="A84" s="32" t="s">
        <v>19</v>
      </c>
      <c r="B84" s="26" t="s">
        <v>118</v>
      </c>
      <c r="C84" s="26" t="s">
        <v>119</v>
      </c>
      <c r="D84" s="31" t="s">
        <v>20</v>
      </c>
      <c r="E84" s="28"/>
      <c r="F84" s="36">
        <v>10</v>
      </c>
      <c r="G84" s="31" t="s">
        <v>26</v>
      </c>
      <c r="H84" s="21"/>
      <c r="I84" s="16"/>
      <c r="J84" s="34" t="s">
        <v>24</v>
      </c>
    </row>
    <row r="85" spans="1:10" s="14" customFormat="1" ht="28.5" customHeight="1">
      <c r="A85" s="32" t="s">
        <v>19</v>
      </c>
      <c r="B85" s="26" t="s">
        <v>120</v>
      </c>
      <c r="C85" s="26" t="s">
        <v>121</v>
      </c>
      <c r="D85" s="31" t="s">
        <v>20</v>
      </c>
      <c r="E85" s="28"/>
      <c r="F85" s="36">
        <v>5</v>
      </c>
      <c r="G85" s="31" t="s">
        <v>26</v>
      </c>
      <c r="H85" s="21"/>
      <c r="I85" s="16"/>
      <c r="J85" s="34" t="s">
        <v>24</v>
      </c>
    </row>
    <row r="86" spans="1:10" s="14" customFormat="1" ht="28.5" customHeight="1">
      <c r="A86" s="32" t="s">
        <v>19</v>
      </c>
      <c r="B86" s="26" t="s">
        <v>139</v>
      </c>
      <c r="C86" s="26" t="s">
        <v>140</v>
      </c>
      <c r="D86" s="31" t="s">
        <v>20</v>
      </c>
      <c r="E86" s="28">
        <v>10</v>
      </c>
      <c r="F86" s="19">
        <v>10</v>
      </c>
      <c r="G86" s="31" t="s">
        <v>26</v>
      </c>
      <c r="H86" s="21"/>
      <c r="I86" s="16"/>
      <c r="J86" s="34" t="s">
        <v>24</v>
      </c>
    </row>
    <row r="87" spans="1:10" s="14" customFormat="1" ht="28.5" customHeight="1">
      <c r="A87" s="32" t="s">
        <v>19</v>
      </c>
      <c r="B87" s="26" t="s">
        <v>142</v>
      </c>
      <c r="C87" s="26" t="s">
        <v>143</v>
      </c>
      <c r="D87" s="31" t="s">
        <v>20</v>
      </c>
      <c r="E87" s="28">
        <v>5</v>
      </c>
      <c r="F87" s="19">
        <v>5</v>
      </c>
      <c r="G87" s="31" t="s">
        <v>26</v>
      </c>
      <c r="H87" s="21"/>
      <c r="I87" s="16"/>
      <c r="J87" s="34" t="s">
        <v>24</v>
      </c>
    </row>
    <row r="88" spans="1:10" s="14" customFormat="1" ht="28.5" customHeight="1">
      <c r="A88" s="32" t="s">
        <v>19</v>
      </c>
      <c r="B88" s="26" t="s">
        <v>146</v>
      </c>
      <c r="C88" s="26" t="s">
        <v>147</v>
      </c>
      <c r="D88" s="31" t="s">
        <v>20</v>
      </c>
      <c r="E88" s="28">
        <v>7</v>
      </c>
      <c r="F88" s="19">
        <v>7</v>
      </c>
      <c r="G88" s="31" t="s">
        <v>26</v>
      </c>
      <c r="H88" s="21"/>
      <c r="I88" s="16"/>
      <c r="J88" s="34" t="s">
        <v>24</v>
      </c>
    </row>
    <row r="89" spans="1:10" s="14" customFormat="1" ht="28.5" customHeight="1">
      <c r="A89" s="32" t="s">
        <v>19</v>
      </c>
      <c r="B89" s="26" t="s">
        <v>149</v>
      </c>
      <c r="C89" s="26" t="s">
        <v>150</v>
      </c>
      <c r="D89" s="31" t="s">
        <v>20</v>
      </c>
      <c r="E89" s="28">
        <v>10</v>
      </c>
      <c r="F89" s="19">
        <v>10</v>
      </c>
      <c r="G89" s="31" t="s">
        <v>26</v>
      </c>
      <c r="H89" s="21"/>
      <c r="I89" s="16"/>
      <c r="J89" s="34" t="s">
        <v>24</v>
      </c>
    </row>
    <row r="90" spans="1:10" s="14" customFormat="1" ht="28.5" customHeight="1">
      <c r="A90" s="32" t="s">
        <v>19</v>
      </c>
      <c r="B90" s="26" t="s">
        <v>151</v>
      </c>
      <c r="C90" s="26" t="s">
        <v>152</v>
      </c>
      <c r="D90" s="31" t="s">
        <v>20</v>
      </c>
      <c r="E90" s="28">
        <v>5</v>
      </c>
      <c r="F90" s="19">
        <v>5</v>
      </c>
      <c r="G90" s="31" t="s">
        <v>26</v>
      </c>
      <c r="H90" s="21"/>
      <c r="I90" s="16"/>
      <c r="J90" s="34" t="s">
        <v>24</v>
      </c>
    </row>
    <row r="91" spans="1:10" s="14" customFormat="1" ht="28.5" customHeight="1">
      <c r="A91" s="32" t="s">
        <v>19</v>
      </c>
      <c r="B91" s="46" t="s">
        <v>155</v>
      </c>
      <c r="C91" s="46" t="s">
        <v>156</v>
      </c>
      <c r="D91" s="31" t="s">
        <v>20</v>
      </c>
      <c r="E91" s="48">
        <v>10</v>
      </c>
      <c r="F91" s="49">
        <v>10</v>
      </c>
      <c r="G91" s="31" t="s">
        <v>26</v>
      </c>
      <c r="H91" s="50"/>
      <c r="I91" s="51"/>
      <c r="J91" s="34" t="s">
        <v>24</v>
      </c>
    </row>
    <row r="92" spans="1:10" s="14" customFormat="1" ht="28.5" customHeight="1">
      <c r="A92" s="32" t="s">
        <v>19</v>
      </c>
      <c r="B92" s="46" t="s">
        <v>158</v>
      </c>
      <c r="C92" s="46" t="s">
        <v>159</v>
      </c>
      <c r="D92" s="31" t="s">
        <v>20</v>
      </c>
      <c r="E92" s="48">
        <v>5</v>
      </c>
      <c r="F92" s="49">
        <v>5</v>
      </c>
      <c r="G92" s="31" t="s">
        <v>26</v>
      </c>
      <c r="H92" s="50"/>
      <c r="I92" s="51"/>
      <c r="J92" s="34" t="s">
        <v>24</v>
      </c>
    </row>
    <row r="93" spans="1:10" s="14" customFormat="1" ht="28.5" customHeight="1">
      <c r="A93" s="45"/>
      <c r="B93" s="46"/>
      <c r="C93" s="46"/>
      <c r="D93" s="47"/>
      <c r="E93" s="48"/>
      <c r="F93" s="49"/>
      <c r="G93" s="47"/>
      <c r="H93" s="50"/>
      <c r="I93" s="51"/>
      <c r="J93" s="52"/>
    </row>
    <row r="94" spans="1:10" s="14" customFormat="1" ht="28.5" customHeight="1">
      <c r="A94" s="45"/>
      <c r="B94" s="46"/>
      <c r="C94" s="46"/>
      <c r="D94" s="47"/>
      <c r="E94" s="48"/>
      <c r="F94" s="49"/>
      <c r="G94" s="47"/>
      <c r="H94" s="50"/>
      <c r="I94" s="51"/>
      <c r="J94" s="52"/>
    </row>
    <row r="95" spans="1:10" s="14" customFormat="1" ht="28.5" customHeight="1">
      <c r="A95" s="45"/>
      <c r="B95" s="46"/>
      <c r="C95" s="46"/>
      <c r="D95" s="47"/>
      <c r="E95" s="48"/>
      <c r="F95" s="49"/>
      <c r="G95" s="47"/>
      <c r="H95" s="50"/>
      <c r="I95" s="51"/>
      <c r="J95" s="52"/>
    </row>
    <row r="96" spans="1:10" s="14" customFormat="1" ht="28.5" customHeight="1">
      <c r="A96" s="45"/>
      <c r="B96" s="46"/>
      <c r="C96" s="46"/>
      <c r="D96" s="47"/>
      <c r="E96" s="48"/>
      <c r="F96" s="49"/>
      <c r="G96" s="47"/>
      <c r="H96" s="50"/>
      <c r="I96" s="51"/>
      <c r="J96" s="52"/>
    </row>
    <row r="97" spans="1:10" s="14" customFormat="1" ht="28.5" customHeight="1">
      <c r="A97" s="55" t="s">
        <v>1</v>
      </c>
      <c r="B97" s="56"/>
      <c r="C97" s="17"/>
      <c r="D97" s="18"/>
      <c r="E97" s="29">
        <f>SUM(E81:E92)</f>
        <v>98</v>
      </c>
      <c r="F97" s="29">
        <f>SUM(F81:F92)</f>
        <v>400</v>
      </c>
      <c r="G97" s="18"/>
      <c r="H97" s="22"/>
      <c r="I97" s="17"/>
      <c r="J97" s="18"/>
    </row>
    <row r="98" ht="18.75" customHeight="1"/>
    <row r="99" spans="1:9" ht="16.5">
      <c r="A99" s="11" t="s">
        <v>27</v>
      </c>
      <c r="B99" s="11"/>
      <c r="C99" s="11" t="s">
        <v>28</v>
      </c>
      <c r="D99" s="57" t="s">
        <v>29</v>
      </c>
      <c r="E99" s="57"/>
      <c r="F99" s="11"/>
      <c r="G99" s="11"/>
      <c r="H99" s="11" t="s">
        <v>30</v>
      </c>
      <c r="I99" s="11"/>
    </row>
    <row r="100" spans="1:9" ht="41.25" customHeight="1">
      <c r="A100" s="11"/>
      <c r="B100" s="11"/>
      <c r="C100" s="11"/>
      <c r="D100" s="11"/>
      <c r="E100" s="11"/>
      <c r="F100" s="11"/>
      <c r="G100" s="11"/>
      <c r="H100" s="11"/>
      <c r="I100" s="11"/>
    </row>
    <row r="101" ht="16.5">
      <c r="A101" s="7" t="s">
        <v>16</v>
      </c>
    </row>
    <row r="102" ht="16.5">
      <c r="A102" s="7" t="s">
        <v>17</v>
      </c>
    </row>
  </sheetData>
  <mergeCells count="43">
    <mergeCell ref="D21:E21"/>
    <mergeCell ref="I5:J5"/>
    <mergeCell ref="A19:B19"/>
    <mergeCell ref="A5:A6"/>
    <mergeCell ref="B5:B6"/>
    <mergeCell ref="G5:G6"/>
    <mergeCell ref="C5:C6"/>
    <mergeCell ref="D5:D6"/>
    <mergeCell ref="E5:F5"/>
    <mergeCell ref="H5:H6"/>
    <mergeCell ref="A29:A30"/>
    <mergeCell ref="B29:B30"/>
    <mergeCell ref="C29:C30"/>
    <mergeCell ref="D29:D30"/>
    <mergeCell ref="E29:F29"/>
    <mergeCell ref="G29:G30"/>
    <mergeCell ref="H29:H30"/>
    <mergeCell ref="I29:J29"/>
    <mergeCell ref="A31:B31"/>
    <mergeCell ref="A54:A55"/>
    <mergeCell ref="B54:B55"/>
    <mergeCell ref="C54:C55"/>
    <mergeCell ref="I54:J54"/>
    <mergeCell ref="A56:B56"/>
    <mergeCell ref="A44:B44"/>
    <mergeCell ref="D46:E46"/>
    <mergeCell ref="D54:D55"/>
    <mergeCell ref="E54:F54"/>
    <mergeCell ref="A69:B69"/>
    <mergeCell ref="D71:E71"/>
    <mergeCell ref="G54:G55"/>
    <mergeCell ref="H54:H55"/>
    <mergeCell ref="G79:G80"/>
    <mergeCell ref="H79:H80"/>
    <mergeCell ref="I79:J79"/>
    <mergeCell ref="A79:A80"/>
    <mergeCell ref="B79:B80"/>
    <mergeCell ref="C79:C80"/>
    <mergeCell ref="D79:D80"/>
    <mergeCell ref="A81:B81"/>
    <mergeCell ref="A97:B97"/>
    <mergeCell ref="D99:E99"/>
    <mergeCell ref="E79:F79"/>
  </mergeCells>
  <printOptions horizontalCentered="1" verticalCentered="1"/>
  <pageMargins left="0.1968503937007874" right="0.1968503937007874" top="0.1968503937007874" bottom="0.1968503937007874" header="0.31496062992125984" footer="0.2755905511811024"/>
  <pageSetup horizontalDpi="600" verticalDpi="600" orientation="landscape" paperSize="9" scale="74" r:id="rId1"/>
  <headerFooter alignWithMargins="0">
    <oddHeader>&amp;L&amp;"Times New Roman,標準"
</oddHeader>
  </headerFooter>
  <rowBreaks count="3" manualBreakCount="3">
    <brk id="24" max="255" man="1"/>
    <brk id="4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2020-01-06T09:06:25Z</cp:lastPrinted>
  <dcterms:created xsi:type="dcterms:W3CDTF">2001-01-31T06:15:04Z</dcterms:created>
  <dcterms:modified xsi:type="dcterms:W3CDTF">2020-01-13T02:38:55Z</dcterms:modified>
  <cp:category/>
  <cp:version/>
  <cp:contentType/>
  <cp:contentStatus/>
</cp:coreProperties>
</file>