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5240" windowHeight="8655" activeTab="0"/>
  </bookViews>
  <sheets>
    <sheet name="社區業務" sheetId="1" r:id="rId1"/>
    <sheet name="各項社會活動" sheetId="2" r:id="rId2"/>
  </sheets>
  <definedNames/>
  <calcPr fullCalcOnLoad="1"/>
</workbook>
</file>

<file path=xl/sharedStrings.xml><?xml version="1.0" encoding="utf-8"?>
<sst xmlns="http://schemas.openxmlformats.org/spreadsheetml/2006/main" count="162" uniqueCount="70">
  <si>
    <t>有無涉及財物或勞務採購</t>
  </si>
  <si>
    <r>
      <t>合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</rPr>
      <t>計</t>
    </r>
  </si>
  <si>
    <r>
      <t>(</t>
    </r>
    <r>
      <rPr>
        <sz val="14"/>
        <rFont val="標楷體"/>
        <family val="4"/>
      </rPr>
      <t>本表為季報表</t>
    </r>
    <r>
      <rPr>
        <sz val="14"/>
        <rFont val="Times New Roman"/>
        <family val="1"/>
      </rPr>
      <t>)</t>
    </r>
  </si>
  <si>
    <t>單位：千元</t>
  </si>
  <si>
    <t>工作計畫科目名稱</t>
  </si>
  <si>
    <t>補助事項或用途</t>
  </si>
  <si>
    <t>主辦機關</t>
  </si>
  <si>
    <t>撥款情形</t>
  </si>
  <si>
    <r>
      <t>處理方式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如未涉及採購則毋須填列，如採公開招標，請填列得標廠商</t>
    </r>
    <r>
      <rPr>
        <sz val="14"/>
        <rFont val="Times New Roman"/>
        <family val="1"/>
      </rPr>
      <t>)</t>
    </r>
  </si>
  <si>
    <t>是否為除外規定之民間團體</t>
  </si>
  <si>
    <t>本季撥付金額</t>
  </si>
  <si>
    <t>截至本季累計撥付金額</t>
  </si>
  <si>
    <t>是</t>
  </si>
  <si>
    <t>否</t>
  </si>
  <si>
    <r>
      <t>補助對象</t>
    </r>
  </si>
  <si>
    <r>
      <t>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</t>
    </r>
  </si>
  <si>
    <t>註：1.有無涉及財物或勞務採購請填「有」或「無」。</t>
  </si>
  <si>
    <t xml:space="preserve">    2.本表請於每季終了後10日內送本府主計處。</t>
  </si>
  <si>
    <r>
      <t xml:space="preserve"> </t>
    </r>
    <r>
      <rPr>
        <b/>
        <u val="single"/>
        <sz val="20"/>
        <rFont val="標楷體"/>
        <family val="4"/>
      </rPr>
      <t>金寧鄉</t>
    </r>
    <r>
      <rPr>
        <b/>
        <u val="single"/>
        <sz val="20"/>
        <rFont val="Times New Roman"/>
        <family val="1"/>
      </rPr>
      <t xml:space="preserve"> </t>
    </r>
    <r>
      <rPr>
        <b/>
        <sz val="20"/>
        <rFont val="標楷體"/>
        <family val="4"/>
      </rPr>
      <t>公所對民間團體補</t>
    </r>
    <r>
      <rPr>
        <b/>
        <sz val="20"/>
        <rFont val="Times New Roman"/>
        <family val="1"/>
      </rPr>
      <t>(</t>
    </r>
    <r>
      <rPr>
        <b/>
        <sz val="20"/>
        <rFont val="標楷體"/>
        <family val="4"/>
      </rPr>
      <t>捐</t>
    </r>
    <r>
      <rPr>
        <b/>
        <sz val="20"/>
        <rFont val="Times New Roman"/>
        <family val="1"/>
      </rPr>
      <t>)</t>
    </r>
    <r>
      <rPr>
        <b/>
        <sz val="20"/>
        <rFont val="標楷體"/>
        <family val="4"/>
      </rPr>
      <t>助經費明細表</t>
    </r>
  </si>
  <si>
    <t>各項社會活動</t>
  </si>
  <si>
    <t>社會課</t>
  </si>
  <si>
    <t>各項社會活動</t>
  </si>
  <si>
    <t>社區業務</t>
  </si>
  <si>
    <t>ｖ</t>
  </si>
  <si>
    <t>ｖ</t>
  </si>
  <si>
    <t>無</t>
  </si>
  <si>
    <t>無</t>
  </si>
  <si>
    <t xml:space="preserve">製表  </t>
  </si>
  <si>
    <t>課長</t>
  </si>
  <si>
    <t>主計</t>
  </si>
  <si>
    <t>鄉鎮長</t>
  </si>
  <si>
    <t>金門縣退休教師協會</t>
  </si>
  <si>
    <t>金門縣身心障礙福利協進會</t>
  </si>
  <si>
    <t>金門縣青年聯合會</t>
  </si>
  <si>
    <t>辦理109年迎春春聯揮毫及春聯贈送活動</t>
  </si>
  <si>
    <t>西浦頭社區發展協會</t>
  </si>
  <si>
    <t>辦理109年關懷據點年終尾牙聯誼活動</t>
  </si>
  <si>
    <t>湖南社區發展協會</t>
  </si>
  <si>
    <t>辦理年末迎新感恩聯誼餐會補助經費</t>
  </si>
  <si>
    <t>西堡社區發展協會</t>
  </si>
  <si>
    <t>頂后垵社區發展協會</t>
  </si>
  <si>
    <t>辦理109會員大會聯誼會活動</t>
  </si>
  <si>
    <t>安岐社區發展協會</t>
  </si>
  <si>
    <t>辦理109年迎春春聯揮毫及春聯贈送活動</t>
  </si>
  <si>
    <t>古寧頭頭社區發展協會</t>
  </si>
  <si>
    <t>辦理辦理108年終聯誼餐會活動</t>
  </si>
  <si>
    <t>榜林社區發展協會</t>
  </si>
  <si>
    <t>辦理第五屆第四次會員大會活動</t>
  </si>
  <si>
    <t>龍門社區發展協會</t>
  </si>
  <si>
    <r>
      <t>辦理</t>
    </r>
    <r>
      <rPr>
        <sz val="12"/>
        <rFont val="Times New Roman"/>
        <family val="1"/>
      </rPr>
      <t>109</t>
    </r>
    <r>
      <rPr>
        <sz val="12"/>
        <rFont val="細明體"/>
        <family val="3"/>
      </rPr>
      <t>年元宵節慶祝活動補助</t>
    </r>
  </si>
  <si>
    <t>盤山村社區發展協會</t>
  </si>
  <si>
    <r>
      <t>辦理</t>
    </r>
    <r>
      <rPr>
        <sz val="12"/>
        <rFont val="Times New Roman"/>
        <family val="1"/>
      </rPr>
      <t>109</t>
    </r>
    <r>
      <rPr>
        <sz val="12"/>
        <rFont val="細明體"/>
        <family val="3"/>
      </rPr>
      <t>年會員大會暨春節聯誼活動</t>
    </r>
  </si>
  <si>
    <t>湖南社區發展協會</t>
  </si>
  <si>
    <t>辦理寫春聯活動</t>
  </si>
  <si>
    <t>第17屆『愛老人愛團圓』公益計晝</t>
  </si>
  <si>
    <t>財團法人華山社會福利慈善事業基金會</t>
  </si>
  <si>
    <t>109年春季異國美食野餐活動</t>
  </si>
  <si>
    <t>金門影視傳播製作事業</t>
  </si>
  <si>
    <t>109年親子手作康乃馨活動</t>
  </si>
  <si>
    <t>金門縣金寧鄉榜林老人會</t>
  </si>
  <si>
    <t>辦理109年第五屆第一次臨時會員大會暨新春聯誼餐會活動</t>
  </si>
  <si>
    <t xml:space="preserve"> 109 年 4 月至 109 年 6 月止</t>
  </si>
  <si>
    <t>辦理淨灘健走健康長久活動</t>
  </si>
  <si>
    <t>金門縣湖峰公共事務協進會</t>
  </si>
  <si>
    <t>辦理歲末感恩聯誼會、浯洲心粽香情端午包粽活動</t>
  </si>
  <si>
    <t>辦理粽葉飄香慶端午活動</t>
  </si>
  <si>
    <t>金門縣浯江老人協會</t>
  </si>
  <si>
    <t>金門縣金寧鄉榜林公共事務協會</t>
  </si>
  <si>
    <t>辦理109年社區健康防疫大作戰、粽香-社區慶端午活動</t>
  </si>
  <si>
    <t>辦理109年金門農產好料理、粽業飄香慶端午、金門麵食製作研習活動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</si>
</sst>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b/>
      <u val="single"/>
      <sz val="18"/>
      <name val="Times New Roman"/>
      <family val="1"/>
    </font>
    <font>
      <b/>
      <sz val="1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8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20"/>
      <name val="標楷體"/>
      <family val="4"/>
    </font>
    <font>
      <sz val="12"/>
      <name val="細明體"/>
      <family val="3"/>
    </font>
    <font>
      <sz val="14"/>
      <name val="細明體"/>
      <family val="3"/>
    </font>
    <font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1" fontId="6" fillId="0" borderId="3" xfId="0" applyNumberFormat="1" applyFont="1" applyBorder="1" applyAlignment="1">
      <alignment vertical="center" shrinkToFit="1"/>
    </xf>
    <xf numFmtId="41" fontId="6" fillId="0" borderId="5" xfId="0" applyNumberFormat="1" applyFont="1" applyBorder="1" applyAlignment="1">
      <alignment vertical="center" shrinkToFit="1"/>
    </xf>
    <xf numFmtId="0" fontId="6" fillId="0" borderId="6" xfId="0" applyFont="1" applyBorder="1" applyAlignment="1">
      <alignment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6" fillId="0" borderId="5" xfId="0" applyFont="1" applyBorder="1" applyAlignment="1">
      <alignment vertical="center" wrapText="1" shrinkToFit="1"/>
    </xf>
    <xf numFmtId="0" fontId="13" fillId="0" borderId="0" xfId="0" applyFont="1" applyAlignment="1">
      <alignment horizontal="centerContinuous"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6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shrinkToFit="1"/>
    </xf>
    <xf numFmtId="41" fontId="6" fillId="0" borderId="6" xfId="0" applyNumberFormat="1" applyFont="1" applyBorder="1" applyAlignment="1">
      <alignment horizontal="center" vertical="center" shrinkToFit="1"/>
    </xf>
    <xf numFmtId="41" fontId="6" fillId="0" borderId="3" xfId="0" applyNumberFormat="1" applyFont="1" applyBorder="1" applyAlignment="1">
      <alignment horizontal="center" vertical="center" shrinkToFit="1"/>
    </xf>
    <xf numFmtId="41" fontId="6" fillId="0" borderId="5" xfId="0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1" fontId="6" fillId="0" borderId="2" xfId="0" applyNumberFormat="1" applyFont="1" applyBorder="1" applyAlignment="1">
      <alignment vertical="center" shrinkToFit="1"/>
    </xf>
    <xf numFmtId="41" fontId="6" fillId="0" borderId="4" xfId="0" applyNumberFormat="1" applyFont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 shrinkToFit="1"/>
    </xf>
    <xf numFmtId="41" fontId="6" fillId="0" borderId="4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wrapText="1" shrinkToFit="1"/>
    </xf>
    <xf numFmtId="0" fontId="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6.5"/>
  <cols>
    <col min="1" max="1" width="15.875" style="8" customWidth="1"/>
    <col min="2" max="2" width="47.625" style="8" customWidth="1"/>
    <col min="3" max="3" width="30.625" style="8" customWidth="1"/>
    <col min="4" max="4" width="14.75390625" style="8" customWidth="1"/>
    <col min="5" max="6" width="12.50390625" style="8" customWidth="1"/>
    <col min="7" max="7" width="9.50390625" style="8" customWidth="1"/>
    <col min="8" max="8" width="18.375" style="8" customWidth="1"/>
    <col min="9" max="10" width="7.75390625" style="8" customWidth="1"/>
    <col min="11" max="16384" width="8.875" style="8" customWidth="1"/>
  </cols>
  <sheetData>
    <row r="1" spans="1:9" ht="31.5" customHeight="1">
      <c r="A1" s="25" t="s">
        <v>18</v>
      </c>
      <c r="B1" s="13"/>
      <c r="C1" s="13"/>
      <c r="D1" s="4"/>
      <c r="E1" s="4"/>
      <c r="F1" s="4"/>
      <c r="G1" s="5"/>
      <c r="H1" s="5"/>
      <c r="I1" s="13"/>
    </row>
    <row r="2" spans="1:9" ht="24" customHeight="1">
      <c r="A2" s="12" t="s">
        <v>61</v>
      </c>
      <c r="B2" s="13"/>
      <c r="C2" s="13"/>
      <c r="D2" s="4"/>
      <c r="E2" s="4"/>
      <c r="F2" s="4"/>
      <c r="G2" s="5"/>
      <c r="H2" s="5"/>
      <c r="I2" s="13"/>
    </row>
    <row r="3" spans="1:9" ht="19.5" customHeight="1">
      <c r="A3" s="9" t="s">
        <v>2</v>
      </c>
      <c r="B3" s="13"/>
      <c r="C3" s="13"/>
      <c r="D3" s="4"/>
      <c r="E3" s="4"/>
      <c r="F3" s="4"/>
      <c r="G3" s="5"/>
      <c r="H3" s="5"/>
      <c r="I3" s="13"/>
    </row>
    <row r="4" spans="1:10" ht="23.25">
      <c r="A4" s="6" t="s">
        <v>15</v>
      </c>
      <c r="B4" s="1"/>
      <c r="C4" s="1"/>
      <c r="D4" s="1"/>
      <c r="E4" s="1"/>
      <c r="G4" s="2"/>
      <c r="H4" s="2"/>
      <c r="J4" s="3" t="s">
        <v>3</v>
      </c>
    </row>
    <row r="5" spans="1:10" s="14" customFormat="1" ht="36.75" customHeight="1">
      <c r="A5" s="55" t="s">
        <v>4</v>
      </c>
      <c r="B5" s="55" t="s">
        <v>5</v>
      </c>
      <c r="C5" s="53" t="s">
        <v>14</v>
      </c>
      <c r="D5" s="53" t="s">
        <v>6</v>
      </c>
      <c r="E5" s="53" t="s">
        <v>7</v>
      </c>
      <c r="F5" s="54"/>
      <c r="G5" s="55" t="s">
        <v>0</v>
      </c>
      <c r="H5" s="55" t="s">
        <v>8</v>
      </c>
      <c r="I5" s="53" t="s">
        <v>9</v>
      </c>
      <c r="J5" s="54"/>
    </row>
    <row r="6" spans="1:10" s="14" customFormat="1" ht="72.75" customHeight="1">
      <c r="A6" s="56"/>
      <c r="B6" s="56"/>
      <c r="C6" s="54"/>
      <c r="D6" s="54"/>
      <c r="E6" s="10" t="s">
        <v>10</v>
      </c>
      <c r="F6" s="10" t="s">
        <v>11</v>
      </c>
      <c r="G6" s="56"/>
      <c r="H6" s="56"/>
      <c r="I6" s="10" t="s">
        <v>12</v>
      </c>
      <c r="J6" s="10" t="s">
        <v>13</v>
      </c>
    </row>
    <row r="7" spans="1:10" s="14" customFormat="1" ht="28.5" customHeight="1">
      <c r="A7" s="26" t="s">
        <v>22</v>
      </c>
      <c r="B7" s="27" t="s">
        <v>34</v>
      </c>
      <c r="C7" s="27" t="s">
        <v>35</v>
      </c>
      <c r="D7" s="35" t="s">
        <v>20</v>
      </c>
      <c r="E7" s="32">
        <v>5</v>
      </c>
      <c r="F7" s="41">
        <v>5</v>
      </c>
      <c r="G7" s="35" t="s">
        <v>25</v>
      </c>
      <c r="H7" s="22"/>
      <c r="I7" s="15"/>
      <c r="J7" s="39" t="s">
        <v>23</v>
      </c>
    </row>
    <row r="8" spans="1:10" s="14" customFormat="1" ht="28.5" customHeight="1">
      <c r="A8" s="38" t="s">
        <v>22</v>
      </c>
      <c r="B8" s="28" t="s">
        <v>36</v>
      </c>
      <c r="C8" s="28" t="s">
        <v>37</v>
      </c>
      <c r="D8" s="36" t="s">
        <v>20</v>
      </c>
      <c r="E8" s="33">
        <v>5</v>
      </c>
      <c r="F8" s="42">
        <v>5</v>
      </c>
      <c r="G8" s="36" t="s">
        <v>25</v>
      </c>
      <c r="H8" s="23"/>
      <c r="I8" s="17"/>
      <c r="J8" s="40" t="s">
        <v>24</v>
      </c>
    </row>
    <row r="9" spans="1:10" s="14" customFormat="1" ht="28.5" customHeight="1">
      <c r="A9" s="38" t="s">
        <v>22</v>
      </c>
      <c r="B9" s="28" t="s">
        <v>38</v>
      </c>
      <c r="C9" s="28" t="s">
        <v>39</v>
      </c>
      <c r="D9" s="36" t="s">
        <v>20</v>
      </c>
      <c r="E9" s="33">
        <v>5</v>
      </c>
      <c r="F9" s="42">
        <v>5</v>
      </c>
      <c r="G9" s="36" t="s">
        <v>25</v>
      </c>
      <c r="H9" s="23"/>
      <c r="I9" s="17"/>
      <c r="J9" s="40" t="s">
        <v>24</v>
      </c>
    </row>
    <row r="10" spans="1:10" s="14" customFormat="1" ht="28.5" customHeight="1">
      <c r="A10" s="38" t="s">
        <v>22</v>
      </c>
      <c r="B10" s="51" t="s">
        <v>60</v>
      </c>
      <c r="C10" s="28" t="s">
        <v>40</v>
      </c>
      <c r="D10" s="36" t="s">
        <v>20</v>
      </c>
      <c r="E10" s="33">
        <v>5</v>
      </c>
      <c r="F10" s="42">
        <v>5</v>
      </c>
      <c r="G10" s="36" t="s">
        <v>25</v>
      </c>
      <c r="H10" s="23"/>
      <c r="I10" s="17"/>
      <c r="J10" s="40" t="s">
        <v>24</v>
      </c>
    </row>
    <row r="11" spans="1:10" s="14" customFormat="1" ht="28.5" customHeight="1">
      <c r="A11" s="38" t="s">
        <v>22</v>
      </c>
      <c r="B11" s="28" t="s">
        <v>41</v>
      </c>
      <c r="C11" s="28" t="s">
        <v>42</v>
      </c>
      <c r="D11" s="36" t="s">
        <v>20</v>
      </c>
      <c r="E11" s="33">
        <v>5</v>
      </c>
      <c r="F11" s="20">
        <v>5</v>
      </c>
      <c r="G11" s="36" t="s">
        <v>25</v>
      </c>
      <c r="H11" s="23"/>
      <c r="I11" s="40"/>
      <c r="J11" s="40" t="s">
        <v>24</v>
      </c>
    </row>
    <row r="12" spans="1:10" s="14" customFormat="1" ht="28.5" customHeight="1">
      <c r="A12" s="38" t="s">
        <v>22</v>
      </c>
      <c r="B12" s="28" t="s">
        <v>43</v>
      </c>
      <c r="C12" s="28" t="s">
        <v>44</v>
      </c>
      <c r="D12" s="36" t="s">
        <v>20</v>
      </c>
      <c r="E12" s="33">
        <v>5</v>
      </c>
      <c r="F12" s="20">
        <v>5</v>
      </c>
      <c r="G12" s="36" t="s">
        <v>25</v>
      </c>
      <c r="H12" s="23"/>
      <c r="I12" s="17"/>
      <c r="J12" s="40" t="s">
        <v>24</v>
      </c>
    </row>
    <row r="13" spans="1:10" s="14" customFormat="1" ht="28.5" customHeight="1">
      <c r="A13" s="38" t="s">
        <v>22</v>
      </c>
      <c r="B13" s="28" t="s">
        <v>45</v>
      </c>
      <c r="C13" s="28" t="s">
        <v>46</v>
      </c>
      <c r="D13" s="36" t="s">
        <v>20</v>
      </c>
      <c r="E13" s="33">
        <v>5</v>
      </c>
      <c r="F13" s="20">
        <v>5</v>
      </c>
      <c r="G13" s="36" t="s">
        <v>25</v>
      </c>
      <c r="H13" s="23"/>
      <c r="I13" s="17"/>
      <c r="J13" s="40" t="s">
        <v>24</v>
      </c>
    </row>
    <row r="14" spans="1:10" s="14" customFormat="1" ht="28.5" customHeight="1">
      <c r="A14" s="38" t="s">
        <v>22</v>
      </c>
      <c r="B14" s="28" t="s">
        <v>47</v>
      </c>
      <c r="C14" s="28" t="s">
        <v>48</v>
      </c>
      <c r="D14" s="36" t="s">
        <v>20</v>
      </c>
      <c r="E14" s="33">
        <v>5</v>
      </c>
      <c r="F14" s="20">
        <v>5</v>
      </c>
      <c r="G14" s="36" t="s">
        <v>25</v>
      </c>
      <c r="H14" s="23"/>
      <c r="I14" s="17"/>
      <c r="J14" s="40" t="s">
        <v>24</v>
      </c>
    </row>
    <row r="15" spans="1:10" s="14" customFormat="1" ht="28.5" customHeight="1">
      <c r="A15" s="38" t="s">
        <v>22</v>
      </c>
      <c r="B15" s="28" t="s">
        <v>49</v>
      </c>
      <c r="C15" s="28" t="s">
        <v>50</v>
      </c>
      <c r="D15" s="36" t="s">
        <v>20</v>
      </c>
      <c r="E15" s="33">
        <v>5</v>
      </c>
      <c r="F15" s="20">
        <v>5</v>
      </c>
      <c r="G15" s="36" t="s">
        <v>25</v>
      </c>
      <c r="H15" s="23"/>
      <c r="I15" s="17"/>
      <c r="J15" s="40" t="s">
        <v>24</v>
      </c>
    </row>
    <row r="16" spans="1:10" s="14" customFormat="1" ht="28.5" customHeight="1">
      <c r="A16" s="38" t="s">
        <v>22</v>
      </c>
      <c r="B16" s="28" t="s">
        <v>51</v>
      </c>
      <c r="C16" s="28" t="s">
        <v>52</v>
      </c>
      <c r="D16" s="36" t="s">
        <v>20</v>
      </c>
      <c r="E16" s="33">
        <v>5</v>
      </c>
      <c r="F16" s="20">
        <v>5</v>
      </c>
      <c r="G16" s="36" t="s">
        <v>25</v>
      </c>
      <c r="H16" s="23"/>
      <c r="I16" s="17"/>
      <c r="J16" s="40" t="s">
        <v>24</v>
      </c>
    </row>
    <row r="17" spans="1:10" s="14" customFormat="1" ht="28.5" customHeight="1">
      <c r="A17" s="31"/>
      <c r="B17" s="29"/>
      <c r="C17" s="29"/>
      <c r="D17" s="37"/>
      <c r="E17" s="33"/>
      <c r="F17" s="20"/>
      <c r="G17" s="16"/>
      <c r="H17" s="23"/>
      <c r="I17" s="17"/>
      <c r="J17" s="17"/>
    </row>
    <row r="18" spans="1:10" s="14" customFormat="1" ht="28.5" customHeight="1">
      <c r="A18" s="31"/>
      <c r="B18" s="30"/>
      <c r="C18" s="29"/>
      <c r="D18" s="37"/>
      <c r="E18" s="33"/>
      <c r="F18" s="20"/>
      <c r="G18" s="16"/>
      <c r="H18" s="23"/>
      <c r="I18" s="17"/>
      <c r="J18" s="17"/>
    </row>
    <row r="19" spans="1:10" s="14" customFormat="1" ht="28.5" customHeight="1">
      <c r="A19" s="57" t="s">
        <v>1</v>
      </c>
      <c r="B19" s="58"/>
      <c r="C19" s="18"/>
      <c r="D19" s="19"/>
      <c r="E19" s="34">
        <f>SUM(E7:E18)</f>
        <v>50</v>
      </c>
      <c r="F19" s="21">
        <f>E19</f>
        <v>50</v>
      </c>
      <c r="G19" s="19"/>
      <c r="H19" s="24"/>
      <c r="I19" s="18"/>
      <c r="J19" s="19"/>
    </row>
    <row r="21" spans="1:9" ht="16.5">
      <c r="A21" s="11" t="s">
        <v>27</v>
      </c>
      <c r="B21" s="11"/>
      <c r="C21" s="11" t="s">
        <v>28</v>
      </c>
      <c r="D21" s="52" t="s">
        <v>29</v>
      </c>
      <c r="E21" s="52"/>
      <c r="F21" s="11"/>
      <c r="G21" s="11"/>
      <c r="H21" s="11" t="s">
        <v>30</v>
      </c>
      <c r="I21" s="11"/>
    </row>
    <row r="22" spans="1:9" ht="16.5">
      <c r="A22" s="11"/>
      <c r="B22" s="11"/>
      <c r="C22" s="11"/>
      <c r="D22" s="11"/>
      <c r="E22" s="11"/>
      <c r="F22" s="11"/>
      <c r="G22" s="11"/>
      <c r="H22" s="11"/>
      <c r="I22" s="11"/>
    </row>
    <row r="23" ht="16.5">
      <c r="A23" s="7" t="s">
        <v>16</v>
      </c>
    </row>
    <row r="24" ht="16.5">
      <c r="A24" s="7" t="s">
        <v>17</v>
      </c>
    </row>
  </sheetData>
  <mergeCells count="10">
    <mergeCell ref="D21:E21"/>
    <mergeCell ref="I5:J5"/>
    <mergeCell ref="A5:A6"/>
    <mergeCell ref="B5:B6"/>
    <mergeCell ref="C5:C6"/>
    <mergeCell ref="D5:D6"/>
    <mergeCell ref="A19:B19"/>
    <mergeCell ref="E5:F5"/>
    <mergeCell ref="G5:G6"/>
    <mergeCell ref="H5:H6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Normal="75" zoomScaleSheetLayoutView="100" workbookViewId="0" topLeftCell="A1">
      <selection activeCell="B10" sqref="B10"/>
    </sheetView>
  </sheetViews>
  <sheetFormatPr defaultColWidth="9.00390625" defaultRowHeight="16.5"/>
  <cols>
    <col min="1" max="1" width="15.875" style="8" customWidth="1"/>
    <col min="2" max="2" width="47.625" style="8" customWidth="1"/>
    <col min="3" max="3" width="30.625" style="8" customWidth="1"/>
    <col min="4" max="4" width="14.75390625" style="8" customWidth="1"/>
    <col min="5" max="6" width="12.50390625" style="8" customWidth="1"/>
    <col min="7" max="7" width="9.50390625" style="8" customWidth="1"/>
    <col min="8" max="8" width="18.375" style="8" customWidth="1"/>
    <col min="9" max="10" width="7.75390625" style="8" customWidth="1"/>
    <col min="11" max="16384" width="8.875" style="8" customWidth="1"/>
  </cols>
  <sheetData>
    <row r="1" spans="1:9" ht="31.5" customHeight="1">
      <c r="A1" s="25" t="s">
        <v>18</v>
      </c>
      <c r="B1" s="13"/>
      <c r="C1" s="13"/>
      <c r="D1" s="4"/>
      <c r="E1" s="4"/>
      <c r="F1" s="4"/>
      <c r="G1" s="5"/>
      <c r="H1" s="5"/>
      <c r="I1" s="13"/>
    </row>
    <row r="2" spans="1:9" ht="24" customHeight="1">
      <c r="A2" s="12" t="s">
        <v>61</v>
      </c>
      <c r="B2" s="13"/>
      <c r="C2" s="13"/>
      <c r="D2" s="4"/>
      <c r="E2" s="4"/>
      <c r="F2" s="4"/>
      <c r="G2" s="5"/>
      <c r="H2" s="5"/>
      <c r="I2" s="13"/>
    </row>
    <row r="3" spans="1:9" ht="19.5" customHeight="1">
      <c r="A3" s="9" t="s">
        <v>2</v>
      </c>
      <c r="B3" s="13"/>
      <c r="C3" s="13"/>
      <c r="D3" s="4"/>
      <c r="E3" s="4"/>
      <c r="F3" s="4"/>
      <c r="G3" s="5"/>
      <c r="H3" s="5"/>
      <c r="I3" s="13"/>
    </row>
    <row r="4" spans="1:10" ht="23.25">
      <c r="A4" s="6" t="s">
        <v>15</v>
      </c>
      <c r="B4" s="1"/>
      <c r="C4" s="1"/>
      <c r="D4" s="1"/>
      <c r="E4" s="1"/>
      <c r="G4" s="2"/>
      <c r="H4" s="2"/>
      <c r="J4" s="3" t="s">
        <v>3</v>
      </c>
    </row>
    <row r="5" spans="1:10" s="14" customFormat="1" ht="36.75" customHeight="1">
      <c r="A5" s="55" t="s">
        <v>4</v>
      </c>
      <c r="B5" s="55" t="s">
        <v>5</v>
      </c>
      <c r="C5" s="53" t="s">
        <v>14</v>
      </c>
      <c r="D5" s="53" t="s">
        <v>6</v>
      </c>
      <c r="E5" s="53" t="s">
        <v>7</v>
      </c>
      <c r="F5" s="54"/>
      <c r="G5" s="55" t="s">
        <v>0</v>
      </c>
      <c r="H5" s="55" t="s">
        <v>8</v>
      </c>
      <c r="I5" s="53" t="s">
        <v>9</v>
      </c>
      <c r="J5" s="54"/>
    </row>
    <row r="6" spans="1:10" s="14" customFormat="1" ht="72.75" customHeight="1">
      <c r="A6" s="56"/>
      <c r="B6" s="56"/>
      <c r="C6" s="54"/>
      <c r="D6" s="54"/>
      <c r="E6" s="10" t="s">
        <v>10</v>
      </c>
      <c r="F6" s="10" t="s">
        <v>11</v>
      </c>
      <c r="G6" s="56"/>
      <c r="H6" s="56"/>
      <c r="I6" s="10" t="s">
        <v>12</v>
      </c>
      <c r="J6" s="10" t="s">
        <v>13</v>
      </c>
    </row>
    <row r="7" spans="1:10" s="14" customFormat="1" ht="28.5" customHeight="1">
      <c r="A7" s="26" t="s">
        <v>19</v>
      </c>
      <c r="B7" s="27" t="s">
        <v>53</v>
      </c>
      <c r="C7" s="27" t="s">
        <v>31</v>
      </c>
      <c r="D7" s="35" t="s">
        <v>20</v>
      </c>
      <c r="E7" s="32"/>
      <c r="F7" s="41">
        <v>3</v>
      </c>
      <c r="G7" s="35" t="s">
        <v>26</v>
      </c>
      <c r="H7" s="22"/>
      <c r="I7" s="15"/>
      <c r="J7" s="39" t="s">
        <v>23</v>
      </c>
    </row>
    <row r="8" spans="1:10" s="14" customFormat="1" ht="28.5" customHeight="1">
      <c r="A8" s="38" t="s">
        <v>19</v>
      </c>
      <c r="B8" s="28" t="s">
        <v>64</v>
      </c>
      <c r="C8" s="28" t="s">
        <v>32</v>
      </c>
      <c r="D8" s="36" t="s">
        <v>20</v>
      </c>
      <c r="E8" s="33">
        <v>5</v>
      </c>
      <c r="F8" s="42">
        <v>7</v>
      </c>
      <c r="G8" s="36" t="s">
        <v>26</v>
      </c>
      <c r="H8" s="23"/>
      <c r="I8" s="17"/>
      <c r="J8" s="40" t="s">
        <v>24</v>
      </c>
    </row>
    <row r="9" spans="1:10" s="14" customFormat="1" ht="28.5" customHeight="1">
      <c r="A9" s="38" t="s">
        <v>21</v>
      </c>
      <c r="B9" s="28" t="s">
        <v>54</v>
      </c>
      <c r="C9" s="51" t="s">
        <v>55</v>
      </c>
      <c r="D9" s="36" t="s">
        <v>20</v>
      </c>
      <c r="E9" s="33"/>
      <c r="F9" s="42">
        <v>5</v>
      </c>
      <c r="G9" s="36" t="s">
        <v>26</v>
      </c>
      <c r="H9" s="23"/>
      <c r="I9" s="17"/>
      <c r="J9" s="40" t="s">
        <v>24</v>
      </c>
    </row>
    <row r="10" spans="1:10" s="14" customFormat="1" ht="28.5" customHeight="1">
      <c r="A10" s="38" t="s">
        <v>21</v>
      </c>
      <c r="B10" s="28" t="s">
        <v>56</v>
      </c>
      <c r="C10" s="28" t="s">
        <v>57</v>
      </c>
      <c r="D10" s="36" t="s">
        <v>20</v>
      </c>
      <c r="E10" s="33"/>
      <c r="F10" s="42">
        <v>2</v>
      </c>
      <c r="G10" s="36" t="s">
        <v>26</v>
      </c>
      <c r="H10" s="23"/>
      <c r="I10" s="17"/>
      <c r="J10" s="40" t="s">
        <v>24</v>
      </c>
    </row>
    <row r="11" spans="1:10" s="14" customFormat="1" ht="28.5" customHeight="1">
      <c r="A11" s="43" t="s">
        <v>21</v>
      </c>
      <c r="B11" s="44" t="s">
        <v>58</v>
      </c>
      <c r="C11" s="44" t="s">
        <v>33</v>
      </c>
      <c r="D11" s="45" t="s">
        <v>20</v>
      </c>
      <c r="E11" s="46"/>
      <c r="F11" s="47">
        <v>2</v>
      </c>
      <c r="G11" s="45" t="s">
        <v>26</v>
      </c>
      <c r="H11" s="48"/>
      <c r="I11" s="49"/>
      <c r="J11" s="50" t="s">
        <v>24</v>
      </c>
    </row>
    <row r="12" spans="1:10" s="14" customFormat="1" ht="39" customHeight="1">
      <c r="A12" s="43" t="s">
        <v>21</v>
      </c>
      <c r="B12" s="28" t="s">
        <v>69</v>
      </c>
      <c r="C12" s="28" t="s">
        <v>59</v>
      </c>
      <c r="D12" s="45" t="s">
        <v>20</v>
      </c>
      <c r="E12" s="33">
        <v>10</v>
      </c>
      <c r="F12" s="42">
        <v>15</v>
      </c>
      <c r="G12" s="45" t="s">
        <v>26</v>
      </c>
      <c r="H12" s="23"/>
      <c r="I12" s="17"/>
      <c r="J12" s="50" t="s">
        <v>24</v>
      </c>
    </row>
    <row r="13" spans="1:10" s="14" customFormat="1" ht="28.5" customHeight="1">
      <c r="A13" s="43" t="s">
        <v>21</v>
      </c>
      <c r="B13" s="28" t="s">
        <v>62</v>
      </c>
      <c r="C13" s="28" t="s">
        <v>63</v>
      </c>
      <c r="D13" s="45" t="s">
        <v>20</v>
      </c>
      <c r="E13" s="33">
        <v>10</v>
      </c>
      <c r="F13" s="42">
        <v>10</v>
      </c>
      <c r="G13" s="45" t="s">
        <v>26</v>
      </c>
      <c r="H13" s="23"/>
      <c r="I13" s="17"/>
      <c r="J13" s="50" t="s">
        <v>24</v>
      </c>
    </row>
    <row r="14" spans="1:10" s="14" customFormat="1" ht="39" customHeight="1">
      <c r="A14" s="43" t="s">
        <v>21</v>
      </c>
      <c r="B14" s="28" t="s">
        <v>68</v>
      </c>
      <c r="C14" s="28" t="s">
        <v>67</v>
      </c>
      <c r="D14" s="45" t="s">
        <v>20</v>
      </c>
      <c r="E14" s="33">
        <v>10</v>
      </c>
      <c r="F14" s="20">
        <v>10</v>
      </c>
      <c r="G14" s="45" t="s">
        <v>26</v>
      </c>
      <c r="H14" s="23"/>
      <c r="I14" s="17"/>
      <c r="J14" s="50" t="s">
        <v>24</v>
      </c>
    </row>
    <row r="15" spans="1:10" s="14" customFormat="1" ht="28.5" customHeight="1">
      <c r="A15" s="43" t="s">
        <v>21</v>
      </c>
      <c r="B15" s="28" t="s">
        <v>65</v>
      </c>
      <c r="C15" s="28" t="s">
        <v>66</v>
      </c>
      <c r="D15" s="45" t="s">
        <v>20</v>
      </c>
      <c r="E15" s="33">
        <v>3</v>
      </c>
      <c r="F15" s="20">
        <v>3</v>
      </c>
      <c r="G15" s="45" t="s">
        <v>26</v>
      </c>
      <c r="H15" s="23"/>
      <c r="I15" s="17"/>
      <c r="J15" s="50" t="s">
        <v>24</v>
      </c>
    </row>
    <row r="16" spans="1:10" s="14" customFormat="1" ht="28.5" customHeight="1">
      <c r="A16" s="43"/>
      <c r="B16" s="28"/>
      <c r="C16" s="28"/>
      <c r="D16" s="45"/>
      <c r="E16" s="33"/>
      <c r="F16" s="20"/>
      <c r="G16" s="45"/>
      <c r="H16" s="23"/>
      <c r="I16" s="17"/>
      <c r="J16" s="50"/>
    </row>
    <row r="17" spans="1:10" s="14" customFormat="1" ht="28.5" customHeight="1">
      <c r="A17" s="43"/>
      <c r="B17" s="29"/>
      <c r="C17" s="29"/>
      <c r="D17" s="45"/>
      <c r="E17" s="33"/>
      <c r="F17" s="20"/>
      <c r="G17" s="16"/>
      <c r="H17" s="23"/>
      <c r="I17" s="17"/>
      <c r="J17" s="17"/>
    </row>
    <row r="18" spans="1:10" s="14" customFormat="1" ht="28.5" customHeight="1">
      <c r="A18" s="43"/>
      <c r="B18" s="30"/>
      <c r="C18" s="29"/>
      <c r="D18" s="45"/>
      <c r="E18" s="33"/>
      <c r="F18" s="20"/>
      <c r="G18" s="16"/>
      <c r="H18" s="23"/>
      <c r="I18" s="17"/>
      <c r="J18" s="17"/>
    </row>
    <row r="19" spans="1:10" s="14" customFormat="1" ht="28.5" customHeight="1">
      <c r="A19" s="57" t="s">
        <v>1</v>
      </c>
      <c r="B19" s="58"/>
      <c r="C19" s="18"/>
      <c r="D19" s="19"/>
      <c r="E19" s="34">
        <f>SUM(E7:E18)</f>
        <v>38</v>
      </c>
      <c r="F19" s="34">
        <f>SUM(F7:F18)</f>
        <v>57</v>
      </c>
      <c r="G19" s="19"/>
      <c r="H19" s="24"/>
      <c r="I19" s="18"/>
      <c r="J19" s="19"/>
    </row>
    <row r="20" ht="18.75" customHeight="1"/>
    <row r="21" spans="1:9" ht="16.5">
      <c r="A21" s="11" t="s">
        <v>27</v>
      </c>
      <c r="B21" s="11"/>
      <c r="C21" s="11" t="s">
        <v>28</v>
      </c>
      <c r="D21" s="52" t="s">
        <v>29</v>
      </c>
      <c r="E21" s="52"/>
      <c r="F21" s="11"/>
      <c r="G21" s="11"/>
      <c r="H21" s="11" t="s">
        <v>30</v>
      </c>
      <c r="I21" s="11"/>
    </row>
    <row r="22" spans="1:9" ht="41.25" customHeight="1">
      <c r="A22" s="11"/>
      <c r="B22" s="11"/>
      <c r="C22" s="11"/>
      <c r="D22" s="11"/>
      <c r="E22" s="11"/>
      <c r="F22" s="11"/>
      <c r="G22" s="11"/>
      <c r="H22" s="11"/>
      <c r="I22" s="11"/>
    </row>
    <row r="23" ht="16.5">
      <c r="A23" s="7" t="s">
        <v>16</v>
      </c>
    </row>
    <row r="24" ht="16.5">
      <c r="A24" s="7" t="s">
        <v>17</v>
      </c>
    </row>
  </sheetData>
  <mergeCells count="10">
    <mergeCell ref="D21:E21"/>
    <mergeCell ref="I5:J5"/>
    <mergeCell ref="A19:B19"/>
    <mergeCell ref="A5:A6"/>
    <mergeCell ref="B5:B6"/>
    <mergeCell ref="G5:G6"/>
    <mergeCell ref="C5:C6"/>
    <mergeCell ref="D5:D6"/>
    <mergeCell ref="E5:F5"/>
    <mergeCell ref="H5:H6"/>
  </mergeCells>
  <printOptions horizontalCentered="1"/>
  <pageMargins left="0.5905511811023623" right="0.3937007874015748" top="0.5511811023622047" bottom="0.4724409448818898" header="0.31496062992125984" footer="0.2755905511811024"/>
  <pageSetup horizontalDpi="600" verticalDpi="600" orientation="landscape" paperSize="9" scale="75" r:id="rId1"/>
  <headerFooter alignWithMargins="0">
    <oddHeader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2020-04-01T07:47:31Z</cp:lastPrinted>
  <dcterms:created xsi:type="dcterms:W3CDTF">2001-01-31T06:15:04Z</dcterms:created>
  <dcterms:modified xsi:type="dcterms:W3CDTF">2020-07-01T06:52:28Z</dcterms:modified>
  <cp:category/>
  <cp:version/>
  <cp:contentType/>
  <cp:contentStatus/>
</cp:coreProperties>
</file>