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240" windowHeight="8655" activeTab="0"/>
  </bookViews>
  <sheets>
    <sheet name="社區業務" sheetId="1" r:id="rId1"/>
    <sheet name="各項社會活動" sheetId="2" r:id="rId2"/>
  </sheets>
  <definedNames/>
  <calcPr fullCalcOnLoad="1"/>
</workbook>
</file>

<file path=xl/sharedStrings.xml><?xml version="1.0" encoding="utf-8"?>
<sst xmlns="http://schemas.openxmlformats.org/spreadsheetml/2006/main" count="508" uniqueCount="155">
  <si>
    <t>有無涉及財物或勞務採購</t>
  </si>
  <si>
    <r>
      <t>合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</t>
    </r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</si>
  <si>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</si>
  <si>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單位：千元</t>
  </si>
  <si>
    <t>工作計畫科目名稱</t>
  </si>
  <si>
    <t>補助事項或用途</t>
  </si>
  <si>
    <t>主辦機關</t>
  </si>
  <si>
    <t>撥款情形</t>
  </si>
  <si>
    <r>
      <t>處理方式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如未涉及採購則毋須填列，如採公開招標，請填列得標廠商</t>
    </r>
    <r>
      <rPr>
        <sz val="14"/>
        <rFont val="Times New Roman"/>
        <family val="1"/>
      </rPr>
      <t>)</t>
    </r>
  </si>
  <si>
    <t>是否為除外規定之民間團體</t>
  </si>
  <si>
    <t>本季撥付金額</t>
  </si>
  <si>
    <t>截至本季累計撥付金額</t>
  </si>
  <si>
    <t>是</t>
  </si>
  <si>
    <t>否</t>
  </si>
  <si>
    <r>
      <t>補助對象</t>
    </r>
  </si>
  <si>
    <r>
      <t>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</t>
    </r>
  </si>
  <si>
    <t>註：1.有無涉及財物或勞務採購請填「有」或「無」。</t>
  </si>
  <si>
    <t xml:space="preserve">    2.本表請於每季終了後10日內送本府主計處。</t>
  </si>
  <si>
    <r>
      <t xml:space="preserve"> </t>
    </r>
    <r>
      <rPr>
        <b/>
        <u val="single"/>
        <sz val="20"/>
        <rFont val="標楷體"/>
        <family val="4"/>
      </rPr>
      <t>金寧鄉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標楷體"/>
        <family val="4"/>
      </rPr>
      <t>公所對民間團體補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</rPr>
      <t>助經費明細表</t>
    </r>
  </si>
  <si>
    <t>各項社會活動</t>
  </si>
  <si>
    <t>社會課</t>
  </si>
  <si>
    <t>各項社會活動</t>
  </si>
  <si>
    <t>社區業務</t>
  </si>
  <si>
    <t>ｖ</t>
  </si>
  <si>
    <t>ｖ</t>
  </si>
  <si>
    <t>無</t>
  </si>
  <si>
    <t>無</t>
  </si>
  <si>
    <t xml:space="preserve">製表  </t>
  </si>
  <si>
    <t>課長</t>
  </si>
  <si>
    <t>主計</t>
  </si>
  <si>
    <t>鄉鎮長</t>
  </si>
  <si>
    <t>金門縣身心障礙福利協進會</t>
  </si>
  <si>
    <t>辦理認識閩南文化健行活動暨會員大會</t>
  </si>
  <si>
    <t>金門縣登山健行協會</t>
  </si>
  <si>
    <t>金寧鄉綜合志工隊</t>
  </si>
  <si>
    <t>金門體育會</t>
  </si>
  <si>
    <t>榜林社區發展協會</t>
  </si>
  <si>
    <t>湖南社區發展協會</t>
  </si>
  <si>
    <t>頂后垵社區發展協會</t>
  </si>
  <si>
    <t>金門高中</t>
  </si>
  <si>
    <t>金門縣青年聯合會</t>
  </si>
  <si>
    <t>金門縣身心障礙者家長協會</t>
  </si>
  <si>
    <t>金門縣島嶼村落發展協會</t>
  </si>
  <si>
    <t>金門表演藝術協會</t>
  </si>
  <si>
    <t>金門縣銀髮族協會</t>
  </si>
  <si>
    <t>金門國際青年商會</t>
  </si>
  <si>
    <t>金門縣新移民關懷協會</t>
  </si>
  <si>
    <t>辦理106年度會員大會暨成果展示</t>
  </si>
  <si>
    <r>
      <t>合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計（過次頁）</t>
    </r>
  </si>
  <si>
    <t>承  上  頁</t>
  </si>
  <si>
    <t>辦理玄天上帝盃扯鈴比賽</t>
  </si>
  <si>
    <t>盤山扯鈴運動推展協會</t>
  </si>
  <si>
    <t>財團法人全成社會福利基金會</t>
  </si>
  <si>
    <t>辦理模範母親表揚活動</t>
  </si>
  <si>
    <t>金門縣青溪協會</t>
  </si>
  <si>
    <t>中正國小</t>
  </si>
  <si>
    <t>金門文創藝術學會</t>
  </si>
  <si>
    <t>圓韻合唱團</t>
  </si>
  <si>
    <t>金門棠風舞蹈團</t>
  </si>
  <si>
    <t>金門縣讀經學會</t>
  </si>
  <si>
    <t>金門縣大同之家</t>
  </si>
  <si>
    <t>辦理金湖社區巡迴音樂會活動</t>
  </si>
  <si>
    <t>唐伶樂集</t>
  </si>
  <si>
    <t>辦理鳴風四起兩岸書畫交流展活動</t>
  </si>
  <si>
    <t>金門大學</t>
  </si>
  <si>
    <t>龍門社區發展協會</t>
  </si>
  <si>
    <t>安岐社區發展協會</t>
  </si>
  <si>
    <t>四埔社區發展協會</t>
  </si>
  <si>
    <t>后湖社區發展協會</t>
  </si>
  <si>
    <t>湖峰社區發展協會</t>
  </si>
  <si>
    <t>昔果山社區發展協會</t>
  </si>
  <si>
    <t>辦理106年端午節聯誼活動</t>
  </si>
  <si>
    <t>后盤山西山社區發展協會</t>
  </si>
  <si>
    <t>昔果山社區發展協會</t>
  </si>
  <si>
    <t>辦理106年包粽慶端午活動</t>
  </si>
  <si>
    <t>西浦頭社區發展協會</t>
  </si>
  <si>
    <t>金門文教經典發展學會</t>
  </si>
  <si>
    <t>辦理青少年proa夏日活力營活動</t>
  </si>
  <si>
    <t>金門縣生命線協會</t>
  </si>
  <si>
    <t>辦理金門李炷烽等書法作品展</t>
  </si>
  <si>
    <t>金門縣美術學會</t>
  </si>
  <si>
    <t>辦理棠風舞宴燈火闌珊活動、參加全國少兒舞蹈選拔賽</t>
  </si>
  <si>
    <t>辦理2017慶祝母親節、父親節感恩音樂會</t>
  </si>
  <si>
    <t>金寧中小學</t>
  </si>
  <si>
    <t>辦理第一屆第三次理監事聯席會暨成果發表、106年盤山金寧山水生活節活動</t>
  </si>
  <si>
    <t>東洲社區發展協會</t>
  </si>
  <si>
    <t xml:space="preserve"> 106 年 10 月至 106 年 12 月止</t>
  </si>
  <si>
    <t xml:space="preserve"> 106 年 10 月至 106 年 12 月止</t>
  </si>
  <si>
    <t>辦理106年秋節聯誼活動經費</t>
  </si>
  <si>
    <t>仁愛社區發展協會</t>
  </si>
  <si>
    <t>中東堡社區發展協會</t>
  </si>
  <si>
    <t>辦理106年春節聯誼活動、端午節包粽子活動、中秋節活動經費</t>
  </si>
  <si>
    <t>辦理105年年終聯誼活動、106年端午節活動、七娘亭製作研習、中秋節活動</t>
  </si>
  <si>
    <t>辦理106年端午節包粽、中秋節擲筊活動</t>
  </si>
  <si>
    <t>辦理106年母親節插花、第五屆第一次會員大會暨理監事改選、端午節包粽、中秋節摸彩活動</t>
  </si>
  <si>
    <t>辦理106年度端午節包粽子活動、中秋節活動經費</t>
  </si>
  <si>
    <t>后沙嚨口社區發展協會</t>
  </si>
  <si>
    <t>辦理慶端節飄粽香居民共餐活動、關懷據點揭牌活動、中秋博餅活動、重陽節敬老活動</t>
  </si>
  <si>
    <t>半理106年粽葉飄香慶端陽活動、花好月圓慶中秋活動</t>
  </si>
  <si>
    <t>辦理106年中秋節聯誼活動經費</t>
  </si>
  <si>
    <t>辦理106年秋節博餅暨摸彩活動經費</t>
  </si>
  <si>
    <t>古寧社區發展協會</t>
  </si>
  <si>
    <t>第七屆第3次會員大會暨社區志工端節聯誼餐會、中秋節聯歡晚會</t>
  </si>
  <si>
    <t>辦理第五屆第二次會員大會暨會員團拜聯誼餐會、端午節活動、重陽節敬老活動</t>
  </si>
  <si>
    <t>辦理粽飄香慶端午聯誼活動、第五屆第一次會員大會暨聯誼餐會、中秋聯誼暨理事長交接授證</t>
  </si>
  <si>
    <t>盤山社區發展協會</t>
  </si>
  <si>
    <t>辦理106年元宵節、端午節、中秋節傳統民俗活動經費</t>
  </si>
  <si>
    <t>辦理106年端午節歡慶聯誼、新卸任理事長交接暨新春會員團拜聯誼餐會、中秋節聯誼活動</t>
  </si>
  <si>
    <r>
      <t>機場回饋金補助昔果山源山宮辦理祖師公、土地公、大道公、媽祖、池王爺、相王公、李將軍聖誕、扶桑大帝、金府王爺、秋帝爺、劉公法主千秋等活動、辦理迎春感恩、端午節活動、第五屆第一次會員大會聯誼活動、中秋節活動、重陽節、淨灘、冬至活動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收支對列</t>
    </r>
    <r>
      <rPr>
        <sz val="12"/>
        <rFont val="Times New Roman"/>
        <family val="1"/>
      </rPr>
      <t>)</t>
    </r>
  </si>
  <si>
    <r>
      <t>機場回饋金補助后湖社區發展協會辦理106年會員大會、中秋節、冬至、淨灘、祭拜水府等活動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收支對列</t>
    </r>
    <r>
      <rPr>
        <sz val="12"/>
        <rFont val="Times New Roman"/>
        <family val="1"/>
      </rPr>
      <t>)</t>
    </r>
  </si>
  <si>
    <t>機場回饋金補助鄉親急難慰問金(收支對列)</t>
  </si>
  <si>
    <t>個人</t>
  </si>
  <si>
    <t>機場回饋金補助學生申請獎助學金(收支對列)</t>
  </si>
  <si>
    <t xml:space="preserve">                              課長</t>
  </si>
  <si>
    <t xml:space="preserve"> 106 年 10 月至 106 年 12 月止</t>
  </si>
  <si>
    <t>金門元極舞協會</t>
  </si>
  <si>
    <t>辦理街舞研習培訓暨影片拍攝活動</t>
  </si>
  <si>
    <t>金門流行舞蹈團</t>
  </si>
  <si>
    <t>辦理106年度感恩餐會、五月五慶端午、中秋暨唱歌活動經費</t>
  </si>
  <si>
    <t>辦理第一次、第二次會員大會暨名人講座活動</t>
  </si>
  <si>
    <t>家扶中心金門分所</t>
  </si>
  <si>
    <t>辦理106年重陽敬老活動</t>
  </si>
  <si>
    <t>盤山老人會</t>
  </si>
  <si>
    <t>金寧民俗才藝發展協會</t>
  </si>
  <si>
    <t>辦理湖峰慶中秋、中華話團圓聯誼活動</t>
  </si>
  <si>
    <t>湖峰公共事務協進會</t>
  </si>
  <si>
    <t>辦理暑假返鄉服務隊活動</t>
  </si>
  <si>
    <t>臺灣師範大學</t>
  </si>
  <si>
    <t>松柏園老人照顧中心辦理106年母親節活動暨家屬座談會、父親節、歡慶重陽暨家屬座談會活動</t>
  </si>
  <si>
    <t>辦理106年春節、端午節、中秋節聯誼餐會</t>
  </si>
  <si>
    <t>辦理打造運動島飛躍元極舞觀摩聯誼、參加2017元極舞嘉年華會活動</t>
  </si>
  <si>
    <t>辦理兩岸百孝篇文化交流活動</t>
  </si>
  <si>
    <t>舉辦身心障礙者社會福利服務實務知能講座、第十一屆親子運動會活動</t>
  </si>
  <si>
    <t>辦理106年重陽節山海戀情三日遊活動</t>
  </si>
  <si>
    <t>金門縣浯江老人協會</t>
  </si>
  <si>
    <t>106年度春節、端節、秋節慰問活動經費</t>
  </si>
  <si>
    <t>辦理陪同桃園懷德育幼院院童金門單車騎行、參加廈門國際武術大賽</t>
  </si>
  <si>
    <t>辦理同鄉會交流座談活動</t>
  </si>
  <si>
    <t>金門縣台灣彰化同鄉會</t>
  </si>
  <si>
    <t>參加106年全國民俗跳繩競賽</t>
  </si>
  <si>
    <t>湖埔國小</t>
  </si>
  <si>
    <t>辦理2017大手牽小手親子齊步走、金彩50愛心園遊會</t>
  </si>
  <si>
    <t>參加2017華光盃民俗體育競賽、全國學生音樂比賽、全國學生舞蹈比賽、全國民俗體育競賽</t>
  </si>
  <si>
    <t>辦理金門災後文創藝術展、106年歲末陶藝展</t>
  </si>
  <si>
    <t>參加106年全國體育競賽扯鈴錦標賽</t>
  </si>
  <si>
    <t>金鼎國小</t>
  </si>
  <si>
    <t>辦理106年中秋親子聯誼烤肉晚會、民俗活動訓練</t>
  </si>
  <si>
    <t>辦理106年銀髮養生、健康講座暨聯誼餐會、會員參訪活動</t>
  </si>
  <si>
    <t>辦理金泉兩岸青年文化創意交流考察、關懷弱勢秋節慰問活動經費、兩岸關係與青年未來發展研討會</t>
  </si>
  <si>
    <t>辦理2017SSDI&amp;VVDI研習營、楊元慶夢想講座、蘇慶元戲劇治療講座、兒童表演藝術講座</t>
  </si>
  <si>
    <t>辦理106金門親子讀經團、親子讀經團2</t>
  </si>
  <si>
    <t>參加105學年度全國高中籃球聯賽北區複賽、全國學生音樂比賽、暑假舞蹈體驗營等活動、106年度日本國際教育旅行活動</t>
  </si>
  <si>
    <t>2017暑期青少年管樂夏令營活動</t>
  </si>
  <si>
    <t>金門縣音樂協會</t>
  </si>
  <si>
    <t>辦理106年暑期太鼓育樂營、建校51週年校慶活動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</si>
</sst>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17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20"/>
      <name val="標楷體"/>
      <family val="4"/>
    </font>
    <font>
      <sz val="12"/>
      <name val="細明體"/>
      <family val="3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1" fontId="6" fillId="0" borderId="5" xfId="0" applyNumberFormat="1" applyFont="1" applyBorder="1" applyAlignment="1">
      <alignment vertical="center" shrinkToFit="1"/>
    </xf>
    <xf numFmtId="41" fontId="6" fillId="0" borderId="4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13" fillId="0" borderId="0" xfId="0" applyFont="1" applyAlignment="1">
      <alignment horizontal="centerContinuous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1" fontId="6" fillId="0" borderId="6" xfId="0" applyNumberFormat="1" applyFont="1" applyBorder="1" applyAlignment="1">
      <alignment horizontal="center" vertical="center" shrinkToFit="1"/>
    </xf>
    <xf numFmtId="41" fontId="6" fillId="0" borderId="5" xfId="0" applyNumberFormat="1" applyFont="1" applyBorder="1" applyAlignment="1">
      <alignment horizontal="center" vertical="center" shrinkToFit="1"/>
    </xf>
    <xf numFmtId="41" fontId="6" fillId="0" borderId="4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vertical="center" shrinkToFit="1"/>
    </xf>
    <xf numFmtId="41" fontId="6" fillId="0" borderId="3" xfId="0" applyNumberFormat="1" applyFont="1" applyBorder="1" applyAlignment="1">
      <alignment vertical="center" shrinkToFit="1"/>
    </xf>
    <xf numFmtId="0" fontId="15" fillId="0" borderId="5" xfId="0" applyFont="1" applyFill="1" applyBorder="1" applyAlignment="1">
      <alignment vertical="center" wrapText="1"/>
    </xf>
    <xf numFmtId="41" fontId="6" fillId="0" borderId="7" xfId="0" applyNumberFormat="1" applyFont="1" applyBorder="1" applyAlignment="1">
      <alignment horizontal="center" vertical="center" shrinkToFit="1"/>
    </xf>
    <xf numFmtId="41" fontId="6" fillId="0" borderId="7" xfId="0" applyNumberFormat="1" applyFont="1" applyBorder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workbookViewId="0" topLeftCell="A31">
      <selection activeCell="D41" sqref="D41"/>
    </sheetView>
  </sheetViews>
  <sheetFormatPr defaultColWidth="9.00390625" defaultRowHeight="16.5"/>
  <cols>
    <col min="1" max="1" width="15.875" style="8" customWidth="1"/>
    <col min="2" max="2" width="54.125" style="8" customWidth="1"/>
    <col min="3" max="3" width="27.375" style="8" customWidth="1"/>
    <col min="4" max="4" width="14.75390625" style="8" customWidth="1"/>
    <col min="5" max="6" width="12.50390625" style="8" customWidth="1"/>
    <col min="7" max="7" width="9.50390625" style="8" customWidth="1"/>
    <col min="8" max="8" width="18.375" style="8" customWidth="1"/>
    <col min="9" max="10" width="7.75390625" style="8" customWidth="1"/>
    <col min="11" max="16384" width="8.875" style="8" customWidth="1"/>
  </cols>
  <sheetData>
    <row r="1" spans="1:9" ht="31.5" customHeight="1">
      <c r="A1" s="24" t="s">
        <v>18</v>
      </c>
      <c r="B1" s="13"/>
      <c r="C1" s="13"/>
      <c r="D1" s="4"/>
      <c r="E1" s="4"/>
      <c r="F1" s="4"/>
      <c r="G1" s="5"/>
      <c r="H1" s="5"/>
      <c r="I1" s="13"/>
    </row>
    <row r="2" spans="1:9" ht="24" customHeight="1">
      <c r="A2" s="12" t="s">
        <v>86</v>
      </c>
      <c r="B2" s="13"/>
      <c r="C2" s="13"/>
      <c r="D2" s="4"/>
      <c r="E2" s="4"/>
      <c r="F2" s="4"/>
      <c r="G2" s="5"/>
      <c r="H2" s="5"/>
      <c r="I2" s="13"/>
    </row>
    <row r="3" spans="1:9" ht="19.5" customHeight="1">
      <c r="A3" s="9" t="s">
        <v>2</v>
      </c>
      <c r="B3" s="13"/>
      <c r="C3" s="13"/>
      <c r="D3" s="4"/>
      <c r="E3" s="4"/>
      <c r="F3" s="4"/>
      <c r="G3" s="5"/>
      <c r="H3" s="5"/>
      <c r="I3" s="13"/>
    </row>
    <row r="4" spans="1:10" ht="23.25">
      <c r="A4" s="6" t="s">
        <v>15</v>
      </c>
      <c r="B4" s="1"/>
      <c r="C4" s="1"/>
      <c r="D4" s="1"/>
      <c r="E4" s="1"/>
      <c r="G4" s="2"/>
      <c r="H4" s="2"/>
      <c r="J4" s="3" t="s">
        <v>3</v>
      </c>
    </row>
    <row r="5" spans="1:10" s="14" customFormat="1" ht="36.75" customHeight="1">
      <c r="A5" s="48" t="s">
        <v>4</v>
      </c>
      <c r="B5" s="48" t="s">
        <v>5</v>
      </c>
      <c r="C5" s="46" t="s">
        <v>14</v>
      </c>
      <c r="D5" s="46" t="s">
        <v>6</v>
      </c>
      <c r="E5" s="46" t="s">
        <v>7</v>
      </c>
      <c r="F5" s="47"/>
      <c r="G5" s="48" t="s">
        <v>0</v>
      </c>
      <c r="H5" s="48" t="s">
        <v>8</v>
      </c>
      <c r="I5" s="46" t="s">
        <v>9</v>
      </c>
      <c r="J5" s="47"/>
    </row>
    <row r="6" spans="1:10" s="14" customFormat="1" ht="72.75" customHeight="1">
      <c r="A6" s="49"/>
      <c r="B6" s="49"/>
      <c r="C6" s="47"/>
      <c r="D6" s="47"/>
      <c r="E6" s="10" t="s">
        <v>10</v>
      </c>
      <c r="F6" s="10" t="s">
        <v>11</v>
      </c>
      <c r="G6" s="49"/>
      <c r="H6" s="49"/>
      <c r="I6" s="10" t="s">
        <v>12</v>
      </c>
      <c r="J6" s="10" t="s">
        <v>13</v>
      </c>
    </row>
    <row r="7" spans="1:10" s="14" customFormat="1" ht="42" customHeight="1">
      <c r="A7" s="25" t="s">
        <v>22</v>
      </c>
      <c r="B7" s="26" t="s">
        <v>92</v>
      </c>
      <c r="C7" s="26" t="s">
        <v>36</v>
      </c>
      <c r="D7" s="31" t="s">
        <v>20</v>
      </c>
      <c r="E7" s="28">
        <v>5</v>
      </c>
      <c r="F7" s="36">
        <v>18</v>
      </c>
      <c r="G7" s="31" t="s">
        <v>25</v>
      </c>
      <c r="H7" s="21"/>
      <c r="I7" s="15"/>
      <c r="J7" s="34" t="s">
        <v>23</v>
      </c>
    </row>
    <row r="8" spans="1:10" s="14" customFormat="1" ht="42" customHeight="1">
      <c r="A8" s="33" t="s">
        <v>22</v>
      </c>
      <c r="B8" s="27" t="s">
        <v>91</v>
      </c>
      <c r="C8" s="27" t="s">
        <v>37</v>
      </c>
      <c r="D8" s="32" t="s">
        <v>20</v>
      </c>
      <c r="E8" s="29">
        <v>5</v>
      </c>
      <c r="F8" s="37">
        <v>13</v>
      </c>
      <c r="G8" s="32" t="s">
        <v>25</v>
      </c>
      <c r="H8" s="22"/>
      <c r="I8" s="16"/>
      <c r="J8" s="35" t="s">
        <v>24</v>
      </c>
    </row>
    <row r="9" spans="1:10" s="14" customFormat="1" ht="42" customHeight="1">
      <c r="A9" s="33" t="s">
        <v>22</v>
      </c>
      <c r="B9" s="27" t="s">
        <v>103</v>
      </c>
      <c r="C9" s="27" t="s">
        <v>38</v>
      </c>
      <c r="D9" s="32" t="s">
        <v>20</v>
      </c>
      <c r="E9" s="29">
        <v>5</v>
      </c>
      <c r="F9" s="37">
        <v>15</v>
      </c>
      <c r="G9" s="32" t="s">
        <v>25</v>
      </c>
      <c r="H9" s="22"/>
      <c r="I9" s="16"/>
      <c r="J9" s="35" t="s">
        <v>24</v>
      </c>
    </row>
    <row r="10" spans="1:10" s="14" customFormat="1" ht="42" customHeight="1">
      <c r="A10" s="33" t="s">
        <v>22</v>
      </c>
      <c r="B10" s="27" t="s">
        <v>94</v>
      </c>
      <c r="C10" s="27" t="s">
        <v>65</v>
      </c>
      <c r="D10" s="32" t="s">
        <v>20</v>
      </c>
      <c r="E10" s="29">
        <v>5</v>
      </c>
      <c r="F10" s="37">
        <v>20</v>
      </c>
      <c r="G10" s="32" t="s">
        <v>25</v>
      </c>
      <c r="H10" s="22"/>
      <c r="I10" s="16"/>
      <c r="J10" s="35" t="s">
        <v>24</v>
      </c>
    </row>
    <row r="11" spans="1:10" s="14" customFormat="1" ht="42" customHeight="1">
      <c r="A11" s="33" t="s">
        <v>22</v>
      </c>
      <c r="B11" s="27" t="s">
        <v>97</v>
      </c>
      <c r="C11" s="27" t="s">
        <v>66</v>
      </c>
      <c r="D11" s="32" t="s">
        <v>20</v>
      </c>
      <c r="E11" s="29">
        <v>12</v>
      </c>
      <c r="F11" s="19">
        <v>20</v>
      </c>
      <c r="G11" s="32" t="s">
        <v>25</v>
      </c>
      <c r="H11" s="22"/>
      <c r="I11" s="16"/>
      <c r="J11" s="35" t="s">
        <v>24</v>
      </c>
    </row>
    <row r="12" spans="1:10" s="14" customFormat="1" ht="42" customHeight="1">
      <c r="A12" s="33" t="s">
        <v>22</v>
      </c>
      <c r="B12" s="27" t="s">
        <v>102</v>
      </c>
      <c r="C12" s="27" t="s">
        <v>67</v>
      </c>
      <c r="D12" s="32" t="s">
        <v>20</v>
      </c>
      <c r="E12" s="29">
        <v>10</v>
      </c>
      <c r="F12" s="19">
        <v>15</v>
      </c>
      <c r="G12" s="32" t="s">
        <v>25</v>
      </c>
      <c r="H12" s="22"/>
      <c r="I12" s="16"/>
      <c r="J12" s="35" t="s">
        <v>24</v>
      </c>
    </row>
    <row r="13" spans="1:10" s="14" customFormat="1" ht="36" customHeight="1">
      <c r="A13" s="33" t="s">
        <v>22</v>
      </c>
      <c r="B13" s="27" t="s">
        <v>93</v>
      </c>
      <c r="C13" s="27" t="s">
        <v>68</v>
      </c>
      <c r="D13" s="32" t="s">
        <v>20</v>
      </c>
      <c r="E13" s="29">
        <v>5</v>
      </c>
      <c r="F13" s="19">
        <v>10</v>
      </c>
      <c r="G13" s="32" t="s">
        <v>25</v>
      </c>
      <c r="H13" s="22"/>
      <c r="I13" s="16"/>
      <c r="J13" s="35" t="s">
        <v>24</v>
      </c>
    </row>
    <row r="14" spans="1:10" s="14" customFormat="1" ht="37.5" customHeight="1">
      <c r="A14" s="33" t="s">
        <v>22</v>
      </c>
      <c r="B14" s="27" t="s">
        <v>98</v>
      </c>
      <c r="C14" s="27" t="s">
        <v>69</v>
      </c>
      <c r="D14" s="32" t="s">
        <v>20</v>
      </c>
      <c r="E14" s="29">
        <v>10</v>
      </c>
      <c r="F14" s="19">
        <v>15</v>
      </c>
      <c r="G14" s="32" t="s">
        <v>25</v>
      </c>
      <c r="H14" s="22"/>
      <c r="I14" s="16"/>
      <c r="J14" s="35" t="s">
        <v>24</v>
      </c>
    </row>
    <row r="15" spans="1:10" s="14" customFormat="1" ht="96" customHeight="1">
      <c r="A15" s="33" t="s">
        <v>22</v>
      </c>
      <c r="B15" s="27" t="s">
        <v>108</v>
      </c>
      <c r="C15" s="27" t="s">
        <v>70</v>
      </c>
      <c r="D15" s="32" t="s">
        <v>20</v>
      </c>
      <c r="E15" s="29">
        <v>347</v>
      </c>
      <c r="F15" s="19">
        <v>603</v>
      </c>
      <c r="G15" s="32" t="s">
        <v>25</v>
      </c>
      <c r="H15" s="22"/>
      <c r="I15" s="35" t="s">
        <v>24</v>
      </c>
      <c r="J15" s="35"/>
    </row>
    <row r="16" spans="1:10" s="14" customFormat="1" ht="36" customHeight="1">
      <c r="A16" s="33" t="s">
        <v>22</v>
      </c>
      <c r="B16" s="27" t="s">
        <v>71</v>
      </c>
      <c r="C16" s="27" t="s">
        <v>72</v>
      </c>
      <c r="D16" s="32" t="s">
        <v>20</v>
      </c>
      <c r="E16" s="29"/>
      <c r="F16" s="19">
        <v>3</v>
      </c>
      <c r="G16" s="32" t="s">
        <v>25</v>
      </c>
      <c r="H16" s="22"/>
      <c r="I16" s="16"/>
      <c r="J16" s="35" t="s">
        <v>24</v>
      </c>
    </row>
    <row r="17" spans="1:10" s="14" customFormat="1" ht="28.5" customHeight="1">
      <c r="A17" s="42" t="s">
        <v>1</v>
      </c>
      <c r="B17" s="43"/>
      <c r="C17" s="17"/>
      <c r="D17" s="18"/>
      <c r="E17" s="30">
        <f>SUM(E7:E16)</f>
        <v>404</v>
      </c>
      <c r="F17" s="20">
        <f>SUM(F7:F16)</f>
        <v>732</v>
      </c>
      <c r="G17" s="18"/>
      <c r="H17" s="23"/>
      <c r="I17" s="17"/>
      <c r="J17" s="18"/>
    </row>
    <row r="19" spans="1:9" ht="16.5">
      <c r="A19" s="11" t="s">
        <v>27</v>
      </c>
      <c r="B19" s="41" t="s">
        <v>113</v>
      </c>
      <c r="C19" s="41"/>
      <c r="D19" s="41" t="s">
        <v>29</v>
      </c>
      <c r="E19" s="41"/>
      <c r="F19" s="11"/>
      <c r="G19" s="11"/>
      <c r="H19" s="11" t="s">
        <v>30</v>
      </c>
      <c r="I19" s="11"/>
    </row>
    <row r="20" spans="1:9" ht="16.5">
      <c r="A20" s="11"/>
      <c r="B20" s="11"/>
      <c r="C20" s="11"/>
      <c r="D20" s="11"/>
      <c r="E20" s="11"/>
      <c r="F20" s="11"/>
      <c r="G20" s="11"/>
      <c r="H20" s="11"/>
      <c r="I20" s="11"/>
    </row>
    <row r="21" ht="16.5">
      <c r="A21" s="7" t="s">
        <v>16</v>
      </c>
    </row>
    <row r="22" ht="16.5">
      <c r="A22" s="7" t="s">
        <v>17</v>
      </c>
    </row>
    <row r="23" spans="1:9" ht="31.5" customHeight="1">
      <c r="A23" s="24" t="s">
        <v>18</v>
      </c>
      <c r="B23" s="13"/>
      <c r="C23" s="13"/>
      <c r="D23" s="4"/>
      <c r="E23" s="4"/>
      <c r="F23" s="4"/>
      <c r="G23" s="5"/>
      <c r="H23" s="5"/>
      <c r="I23" s="13"/>
    </row>
    <row r="24" spans="1:9" ht="24" customHeight="1">
      <c r="A24" s="12" t="s">
        <v>87</v>
      </c>
      <c r="B24" s="13"/>
      <c r="C24" s="13"/>
      <c r="D24" s="4"/>
      <c r="E24" s="4"/>
      <c r="F24" s="4"/>
      <c r="G24" s="5"/>
      <c r="H24" s="5"/>
      <c r="I24" s="13"/>
    </row>
    <row r="25" spans="1:9" ht="19.5" customHeight="1">
      <c r="A25" s="9" t="s">
        <v>2</v>
      </c>
      <c r="B25" s="13"/>
      <c r="C25" s="13"/>
      <c r="D25" s="4"/>
      <c r="E25" s="4"/>
      <c r="F25" s="4"/>
      <c r="G25" s="5"/>
      <c r="H25" s="5"/>
      <c r="I25" s="13"/>
    </row>
    <row r="26" spans="1:10" ht="23.25">
      <c r="A26" s="6" t="s">
        <v>15</v>
      </c>
      <c r="B26" s="1"/>
      <c r="C26" s="1"/>
      <c r="D26" s="1"/>
      <c r="E26" s="1"/>
      <c r="G26" s="2"/>
      <c r="H26" s="2"/>
      <c r="J26" s="3" t="s">
        <v>3</v>
      </c>
    </row>
    <row r="27" spans="1:10" s="14" customFormat="1" ht="36.75" customHeight="1">
      <c r="A27" s="48" t="s">
        <v>4</v>
      </c>
      <c r="B27" s="48" t="s">
        <v>5</v>
      </c>
      <c r="C27" s="46" t="s">
        <v>14</v>
      </c>
      <c r="D27" s="46" t="s">
        <v>6</v>
      </c>
      <c r="E27" s="46" t="s">
        <v>7</v>
      </c>
      <c r="F27" s="47"/>
      <c r="G27" s="48" t="s">
        <v>0</v>
      </c>
      <c r="H27" s="48" t="s">
        <v>8</v>
      </c>
      <c r="I27" s="46" t="s">
        <v>9</v>
      </c>
      <c r="J27" s="47"/>
    </row>
    <row r="28" spans="1:10" s="14" customFormat="1" ht="72.75" customHeight="1">
      <c r="A28" s="49"/>
      <c r="B28" s="49"/>
      <c r="C28" s="47"/>
      <c r="D28" s="47"/>
      <c r="E28" s="10" t="s">
        <v>10</v>
      </c>
      <c r="F28" s="10" t="s">
        <v>11</v>
      </c>
      <c r="G28" s="49"/>
      <c r="H28" s="49"/>
      <c r="I28" s="10" t="s">
        <v>12</v>
      </c>
      <c r="J28" s="10" t="s">
        <v>13</v>
      </c>
    </row>
    <row r="29" spans="1:10" s="14" customFormat="1" ht="40.5" customHeight="1">
      <c r="A29" s="44" t="s">
        <v>49</v>
      </c>
      <c r="B29" s="45"/>
      <c r="C29" s="26"/>
      <c r="D29" s="31"/>
      <c r="E29" s="28">
        <f>E17</f>
        <v>404</v>
      </c>
      <c r="F29" s="36">
        <f>F17</f>
        <v>732</v>
      </c>
      <c r="G29" s="31"/>
      <c r="H29" s="21"/>
      <c r="I29" s="15"/>
      <c r="J29" s="34"/>
    </row>
    <row r="30" spans="1:10" s="14" customFormat="1" ht="42" customHeight="1">
      <c r="A30" s="33" t="s">
        <v>22</v>
      </c>
      <c r="B30" s="27" t="s">
        <v>104</v>
      </c>
      <c r="C30" s="27" t="s">
        <v>73</v>
      </c>
      <c r="D30" s="32" t="s">
        <v>20</v>
      </c>
      <c r="E30" s="39">
        <v>5</v>
      </c>
      <c r="F30" s="40">
        <v>15</v>
      </c>
      <c r="G30" s="32" t="s">
        <v>25</v>
      </c>
      <c r="H30" s="22"/>
      <c r="I30" s="16"/>
      <c r="J30" s="35" t="s">
        <v>24</v>
      </c>
    </row>
    <row r="31" spans="1:10" s="14" customFormat="1" ht="36" customHeight="1">
      <c r="A31" s="33" t="s">
        <v>22</v>
      </c>
      <c r="B31" s="27" t="s">
        <v>74</v>
      </c>
      <c r="C31" s="27" t="s">
        <v>75</v>
      </c>
      <c r="D31" s="32" t="s">
        <v>20</v>
      </c>
      <c r="E31" s="29"/>
      <c r="F31" s="19">
        <v>5</v>
      </c>
      <c r="G31" s="32" t="s">
        <v>25</v>
      </c>
      <c r="H31" s="22"/>
      <c r="I31" s="16"/>
      <c r="J31" s="35" t="s">
        <v>24</v>
      </c>
    </row>
    <row r="32" spans="1:10" s="14" customFormat="1" ht="42" customHeight="1">
      <c r="A32" s="33" t="s">
        <v>22</v>
      </c>
      <c r="B32" s="27" t="s">
        <v>109</v>
      </c>
      <c r="C32" s="27" t="s">
        <v>68</v>
      </c>
      <c r="D32" s="32" t="s">
        <v>20</v>
      </c>
      <c r="E32" s="29">
        <v>200</v>
      </c>
      <c r="F32" s="19">
        <v>640</v>
      </c>
      <c r="G32" s="32" t="s">
        <v>25</v>
      </c>
      <c r="H32" s="22"/>
      <c r="I32" s="35" t="s">
        <v>24</v>
      </c>
      <c r="J32" s="35"/>
    </row>
    <row r="33" spans="1:10" s="14" customFormat="1" ht="42" customHeight="1">
      <c r="A33" s="33" t="s">
        <v>22</v>
      </c>
      <c r="B33" s="27" t="s">
        <v>107</v>
      </c>
      <c r="C33" s="27" t="s">
        <v>85</v>
      </c>
      <c r="D33" s="32" t="s">
        <v>20</v>
      </c>
      <c r="E33" s="29">
        <v>5</v>
      </c>
      <c r="F33" s="37">
        <v>13</v>
      </c>
      <c r="G33" s="32" t="s">
        <v>25</v>
      </c>
      <c r="H33" s="22"/>
      <c r="I33" s="16"/>
      <c r="J33" s="35" t="s">
        <v>24</v>
      </c>
    </row>
    <row r="34" spans="1:10" s="14" customFormat="1" ht="36" customHeight="1">
      <c r="A34" s="33" t="s">
        <v>22</v>
      </c>
      <c r="B34" s="27" t="s">
        <v>95</v>
      </c>
      <c r="C34" s="27" t="s">
        <v>96</v>
      </c>
      <c r="D34" s="32" t="s">
        <v>20</v>
      </c>
      <c r="E34" s="29">
        <v>5</v>
      </c>
      <c r="F34" s="37">
        <v>10</v>
      </c>
      <c r="G34" s="32" t="s">
        <v>25</v>
      </c>
      <c r="H34" s="22"/>
      <c r="I34" s="16"/>
      <c r="J34" s="35" t="s">
        <v>24</v>
      </c>
    </row>
    <row r="35" spans="1:10" s="14" customFormat="1" ht="36" customHeight="1">
      <c r="A35" s="33" t="s">
        <v>22</v>
      </c>
      <c r="B35" s="27" t="s">
        <v>88</v>
      </c>
      <c r="C35" s="27" t="s">
        <v>89</v>
      </c>
      <c r="D35" s="32" t="s">
        <v>20</v>
      </c>
      <c r="E35" s="29">
        <v>10</v>
      </c>
      <c r="F35" s="19">
        <v>10</v>
      </c>
      <c r="G35" s="32" t="s">
        <v>25</v>
      </c>
      <c r="H35" s="22"/>
      <c r="I35" s="16"/>
      <c r="J35" s="35" t="s">
        <v>24</v>
      </c>
    </row>
    <row r="36" spans="1:10" s="14" customFormat="1" ht="36" customHeight="1">
      <c r="A36" s="33" t="s">
        <v>22</v>
      </c>
      <c r="B36" s="27" t="s">
        <v>100</v>
      </c>
      <c r="C36" s="27" t="s">
        <v>90</v>
      </c>
      <c r="D36" s="32" t="s">
        <v>20</v>
      </c>
      <c r="E36" s="29">
        <v>5</v>
      </c>
      <c r="F36" s="19">
        <v>5</v>
      </c>
      <c r="G36" s="32" t="s">
        <v>25</v>
      </c>
      <c r="H36" s="22"/>
      <c r="I36" s="16"/>
      <c r="J36" s="35" t="s">
        <v>24</v>
      </c>
    </row>
    <row r="37" spans="1:10" s="14" customFormat="1" ht="36" customHeight="1">
      <c r="A37" s="33" t="s">
        <v>22</v>
      </c>
      <c r="B37" s="27" t="s">
        <v>99</v>
      </c>
      <c r="C37" s="27" t="s">
        <v>101</v>
      </c>
      <c r="D37" s="32" t="s">
        <v>20</v>
      </c>
      <c r="E37" s="29">
        <v>10</v>
      </c>
      <c r="F37" s="19">
        <v>10</v>
      </c>
      <c r="G37" s="32" t="s">
        <v>25</v>
      </c>
      <c r="H37" s="22"/>
      <c r="I37" s="16"/>
      <c r="J37" s="35" t="s">
        <v>24</v>
      </c>
    </row>
    <row r="38" spans="1:10" s="14" customFormat="1" ht="36" customHeight="1">
      <c r="A38" s="33" t="s">
        <v>22</v>
      </c>
      <c r="B38" s="27" t="s">
        <v>106</v>
      </c>
      <c r="C38" s="27" t="s">
        <v>105</v>
      </c>
      <c r="D38" s="32" t="s">
        <v>20</v>
      </c>
      <c r="E38" s="29">
        <v>15</v>
      </c>
      <c r="F38" s="19">
        <v>15</v>
      </c>
      <c r="G38" s="32" t="s">
        <v>25</v>
      </c>
      <c r="H38" s="22"/>
      <c r="I38" s="16"/>
      <c r="J38" s="35" t="s">
        <v>24</v>
      </c>
    </row>
    <row r="39" spans="1:10" s="14" customFormat="1" ht="36" customHeight="1">
      <c r="A39" s="33" t="s">
        <v>22</v>
      </c>
      <c r="B39" s="38" t="s">
        <v>110</v>
      </c>
      <c r="C39" s="27" t="s">
        <v>111</v>
      </c>
      <c r="D39" s="32" t="s">
        <v>20</v>
      </c>
      <c r="E39" s="29">
        <v>38</v>
      </c>
      <c r="F39" s="19">
        <v>38</v>
      </c>
      <c r="G39" s="32" t="s">
        <v>25</v>
      </c>
      <c r="H39" s="22"/>
      <c r="I39" s="35" t="s">
        <v>24</v>
      </c>
      <c r="J39" s="35"/>
    </row>
    <row r="40" spans="1:10" s="14" customFormat="1" ht="36" customHeight="1">
      <c r="A40" s="33" t="s">
        <v>22</v>
      </c>
      <c r="B40" s="38" t="s">
        <v>112</v>
      </c>
      <c r="C40" s="27" t="s">
        <v>111</v>
      </c>
      <c r="D40" s="32" t="s">
        <v>20</v>
      </c>
      <c r="E40" s="29">
        <v>200</v>
      </c>
      <c r="F40" s="19">
        <v>200</v>
      </c>
      <c r="G40" s="32" t="s">
        <v>25</v>
      </c>
      <c r="H40" s="22"/>
      <c r="I40" s="35" t="s">
        <v>24</v>
      </c>
      <c r="J40" s="35"/>
    </row>
    <row r="41" spans="1:10" s="14" customFormat="1" ht="36" customHeight="1">
      <c r="A41" s="33"/>
      <c r="B41" s="27"/>
      <c r="C41" s="27">
        <v>21</v>
      </c>
      <c r="D41" s="32"/>
      <c r="E41" s="29"/>
      <c r="F41" s="19"/>
      <c r="G41" s="32"/>
      <c r="H41" s="22"/>
      <c r="I41" s="16"/>
      <c r="J41" s="35"/>
    </row>
    <row r="42" spans="1:10" s="14" customFormat="1" ht="28.5" customHeight="1">
      <c r="A42" s="42" t="s">
        <v>1</v>
      </c>
      <c r="B42" s="43"/>
      <c r="C42" s="17"/>
      <c r="D42" s="18"/>
      <c r="E42" s="30">
        <f>SUM(E29:E41)</f>
        <v>897</v>
      </c>
      <c r="F42" s="20">
        <f>SUM(F29:F41)</f>
        <v>1693</v>
      </c>
      <c r="G42" s="18"/>
      <c r="H42" s="23"/>
      <c r="I42" s="17"/>
      <c r="J42" s="18"/>
    </row>
    <row r="44" spans="1:9" ht="16.5">
      <c r="A44" s="11" t="s">
        <v>27</v>
      </c>
      <c r="B44" s="41" t="s">
        <v>113</v>
      </c>
      <c r="C44" s="41"/>
      <c r="D44" s="41" t="s">
        <v>29</v>
      </c>
      <c r="E44" s="41"/>
      <c r="F44" s="11"/>
      <c r="G44" s="11"/>
      <c r="H44" s="11" t="s">
        <v>30</v>
      </c>
      <c r="I44" s="11"/>
    </row>
    <row r="45" spans="1:9" ht="16.5">
      <c r="A45" s="11"/>
      <c r="B45" s="11"/>
      <c r="C45" s="11"/>
      <c r="D45" s="11"/>
      <c r="E45" s="11"/>
      <c r="F45" s="11"/>
      <c r="G45" s="11"/>
      <c r="H45" s="11"/>
      <c r="I45" s="11"/>
    </row>
    <row r="46" ht="16.5">
      <c r="A46" s="7" t="s">
        <v>16</v>
      </c>
    </row>
    <row r="47" ht="16.5">
      <c r="A47" s="7" t="s">
        <v>17</v>
      </c>
    </row>
  </sheetData>
  <mergeCells count="23">
    <mergeCell ref="A17:B17"/>
    <mergeCell ref="E5:F5"/>
    <mergeCell ref="G5:G6"/>
    <mergeCell ref="H5:H6"/>
    <mergeCell ref="I5:J5"/>
    <mergeCell ref="A5:A6"/>
    <mergeCell ref="B5:B6"/>
    <mergeCell ref="C5:C6"/>
    <mergeCell ref="D5:D6"/>
    <mergeCell ref="G27:G28"/>
    <mergeCell ref="H27:H28"/>
    <mergeCell ref="I27:J27"/>
    <mergeCell ref="A27:A28"/>
    <mergeCell ref="B27:B28"/>
    <mergeCell ref="C27:C28"/>
    <mergeCell ref="D27:D28"/>
    <mergeCell ref="B19:C19"/>
    <mergeCell ref="B44:C44"/>
    <mergeCell ref="A42:B42"/>
    <mergeCell ref="D44:E44"/>
    <mergeCell ref="A29:B29"/>
    <mergeCell ref="E27:F27"/>
    <mergeCell ref="D19:E19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71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SheetLayoutView="100" workbookViewId="0" topLeftCell="A76">
      <selection activeCell="C90" sqref="C90"/>
    </sheetView>
  </sheetViews>
  <sheetFormatPr defaultColWidth="9.00390625" defaultRowHeight="16.5"/>
  <cols>
    <col min="1" max="1" width="15.875" style="8" customWidth="1"/>
    <col min="2" max="2" width="53.625" style="8" customWidth="1"/>
    <col min="3" max="3" width="29.875" style="8" customWidth="1"/>
    <col min="4" max="4" width="14.75390625" style="8" customWidth="1"/>
    <col min="5" max="6" width="12.50390625" style="8" customWidth="1"/>
    <col min="7" max="7" width="9.50390625" style="8" customWidth="1"/>
    <col min="8" max="8" width="18.375" style="8" customWidth="1"/>
    <col min="9" max="10" width="7.75390625" style="8" customWidth="1"/>
    <col min="11" max="16384" width="8.875" style="8" customWidth="1"/>
  </cols>
  <sheetData>
    <row r="1" spans="1:9" ht="31.5" customHeight="1">
      <c r="A1" s="24" t="s">
        <v>18</v>
      </c>
      <c r="B1" s="13"/>
      <c r="C1" s="13"/>
      <c r="D1" s="4"/>
      <c r="E1" s="4"/>
      <c r="F1" s="4"/>
      <c r="G1" s="5"/>
      <c r="H1" s="5"/>
      <c r="I1" s="13"/>
    </row>
    <row r="2" spans="1:9" ht="24" customHeight="1">
      <c r="A2" s="12" t="s">
        <v>114</v>
      </c>
      <c r="B2" s="13"/>
      <c r="C2" s="13"/>
      <c r="D2" s="4"/>
      <c r="E2" s="4"/>
      <c r="F2" s="4"/>
      <c r="G2" s="5"/>
      <c r="H2" s="5"/>
      <c r="I2" s="13"/>
    </row>
    <row r="3" spans="1:9" ht="19.5" customHeight="1">
      <c r="A3" s="9" t="s">
        <v>2</v>
      </c>
      <c r="B3" s="13"/>
      <c r="C3" s="13"/>
      <c r="D3" s="4"/>
      <c r="E3" s="4"/>
      <c r="F3" s="4"/>
      <c r="G3" s="5"/>
      <c r="H3" s="5"/>
      <c r="I3" s="13"/>
    </row>
    <row r="4" spans="1:10" ht="23.25">
      <c r="A4" s="6" t="s">
        <v>15</v>
      </c>
      <c r="B4" s="1"/>
      <c r="C4" s="1"/>
      <c r="D4" s="1"/>
      <c r="E4" s="1"/>
      <c r="G4" s="2"/>
      <c r="H4" s="2"/>
      <c r="J4" s="3" t="s">
        <v>3</v>
      </c>
    </row>
    <row r="5" spans="1:10" s="14" customFormat="1" ht="36.75" customHeight="1">
      <c r="A5" s="48" t="s">
        <v>4</v>
      </c>
      <c r="B5" s="48" t="s">
        <v>5</v>
      </c>
      <c r="C5" s="46" t="s">
        <v>14</v>
      </c>
      <c r="D5" s="46" t="s">
        <v>6</v>
      </c>
      <c r="E5" s="46" t="s">
        <v>7</v>
      </c>
      <c r="F5" s="47"/>
      <c r="G5" s="48" t="s">
        <v>0</v>
      </c>
      <c r="H5" s="48" t="s">
        <v>8</v>
      </c>
      <c r="I5" s="46" t="s">
        <v>9</v>
      </c>
      <c r="J5" s="47"/>
    </row>
    <row r="6" spans="1:10" s="14" customFormat="1" ht="72.75" customHeight="1">
      <c r="A6" s="49"/>
      <c r="B6" s="49"/>
      <c r="C6" s="47"/>
      <c r="D6" s="47"/>
      <c r="E6" s="10" t="s">
        <v>10</v>
      </c>
      <c r="F6" s="10" t="s">
        <v>11</v>
      </c>
      <c r="G6" s="49"/>
      <c r="H6" s="49"/>
      <c r="I6" s="10" t="s">
        <v>12</v>
      </c>
      <c r="J6" s="10" t="s">
        <v>13</v>
      </c>
    </row>
    <row r="7" spans="1:10" s="14" customFormat="1" ht="39" customHeight="1">
      <c r="A7" s="25" t="s">
        <v>19</v>
      </c>
      <c r="B7" s="26" t="s">
        <v>118</v>
      </c>
      <c r="C7" s="26" t="s">
        <v>31</v>
      </c>
      <c r="D7" s="31" t="s">
        <v>20</v>
      </c>
      <c r="E7" s="28">
        <v>5</v>
      </c>
      <c r="F7" s="36">
        <v>11</v>
      </c>
      <c r="G7" s="31" t="s">
        <v>26</v>
      </c>
      <c r="H7" s="21"/>
      <c r="I7" s="15"/>
      <c r="J7" s="34" t="s">
        <v>23</v>
      </c>
    </row>
    <row r="8" spans="1:10" s="14" customFormat="1" ht="36" customHeight="1">
      <c r="A8" s="33" t="s">
        <v>19</v>
      </c>
      <c r="B8" s="27" t="s">
        <v>32</v>
      </c>
      <c r="C8" s="27" t="s">
        <v>33</v>
      </c>
      <c r="D8" s="32" t="s">
        <v>20</v>
      </c>
      <c r="E8" s="29"/>
      <c r="F8" s="37">
        <v>5</v>
      </c>
      <c r="G8" s="32" t="s">
        <v>26</v>
      </c>
      <c r="H8" s="22"/>
      <c r="I8" s="16"/>
      <c r="J8" s="35" t="s">
        <v>24</v>
      </c>
    </row>
    <row r="9" spans="1:10" s="14" customFormat="1" ht="28.5" customHeight="1">
      <c r="A9" s="33" t="s">
        <v>21</v>
      </c>
      <c r="B9" s="27" t="s">
        <v>135</v>
      </c>
      <c r="C9" s="27" t="s">
        <v>34</v>
      </c>
      <c r="D9" s="32" t="s">
        <v>20</v>
      </c>
      <c r="E9" s="29">
        <v>5</v>
      </c>
      <c r="F9" s="37">
        <v>15</v>
      </c>
      <c r="G9" s="32" t="s">
        <v>26</v>
      </c>
      <c r="H9" s="22"/>
      <c r="I9" s="16"/>
      <c r="J9" s="35" t="s">
        <v>24</v>
      </c>
    </row>
    <row r="10" spans="1:10" s="14" customFormat="1" ht="39" customHeight="1">
      <c r="A10" s="33" t="s">
        <v>21</v>
      </c>
      <c r="B10" s="27" t="s">
        <v>136</v>
      </c>
      <c r="C10" s="27" t="s">
        <v>35</v>
      </c>
      <c r="D10" s="32" t="s">
        <v>20</v>
      </c>
      <c r="E10" s="29">
        <v>3</v>
      </c>
      <c r="F10" s="37">
        <v>6</v>
      </c>
      <c r="G10" s="32" t="s">
        <v>26</v>
      </c>
      <c r="H10" s="22"/>
      <c r="I10" s="16"/>
      <c r="J10" s="35" t="s">
        <v>24</v>
      </c>
    </row>
    <row r="11" spans="1:10" s="14" customFormat="1" ht="54" customHeight="1">
      <c r="A11" s="33" t="s">
        <v>21</v>
      </c>
      <c r="B11" s="27" t="s">
        <v>151</v>
      </c>
      <c r="C11" s="27" t="s">
        <v>39</v>
      </c>
      <c r="D11" s="32" t="s">
        <v>20</v>
      </c>
      <c r="E11" s="29">
        <v>5</v>
      </c>
      <c r="F11" s="37">
        <v>17</v>
      </c>
      <c r="G11" s="32" t="s">
        <v>26</v>
      </c>
      <c r="H11" s="22"/>
      <c r="I11" s="16"/>
      <c r="J11" s="35" t="s">
        <v>24</v>
      </c>
    </row>
    <row r="12" spans="1:10" s="14" customFormat="1" ht="39" customHeight="1">
      <c r="A12" s="33" t="s">
        <v>21</v>
      </c>
      <c r="B12" s="27" t="s">
        <v>148</v>
      </c>
      <c r="C12" s="27" t="s">
        <v>40</v>
      </c>
      <c r="D12" s="32" t="s">
        <v>20</v>
      </c>
      <c r="E12" s="29">
        <v>8</v>
      </c>
      <c r="F12" s="37">
        <v>13</v>
      </c>
      <c r="G12" s="32" t="s">
        <v>26</v>
      </c>
      <c r="H12" s="22"/>
      <c r="I12" s="16"/>
      <c r="J12" s="35" t="s">
        <v>24</v>
      </c>
    </row>
    <row r="13" spans="1:10" s="14" customFormat="1" ht="39" customHeight="1">
      <c r="A13" s="33" t="s">
        <v>21</v>
      </c>
      <c r="B13" s="27" t="s">
        <v>132</v>
      </c>
      <c r="C13" s="27" t="s">
        <v>41</v>
      </c>
      <c r="D13" s="32" t="s">
        <v>20</v>
      </c>
      <c r="E13" s="29">
        <v>5</v>
      </c>
      <c r="F13" s="37">
        <v>8</v>
      </c>
      <c r="G13" s="32" t="s">
        <v>26</v>
      </c>
      <c r="H13" s="22"/>
      <c r="I13" s="16"/>
      <c r="J13" s="35" t="s">
        <v>24</v>
      </c>
    </row>
    <row r="14" spans="1:10" s="14" customFormat="1" ht="39" customHeight="1">
      <c r="A14" s="33" t="s">
        <v>21</v>
      </c>
      <c r="B14" s="27" t="s">
        <v>84</v>
      </c>
      <c r="C14" s="27" t="s">
        <v>42</v>
      </c>
      <c r="D14" s="32" t="s">
        <v>20</v>
      </c>
      <c r="E14" s="29"/>
      <c r="F14" s="19">
        <v>15</v>
      </c>
      <c r="G14" s="32" t="s">
        <v>26</v>
      </c>
      <c r="H14" s="22"/>
      <c r="I14" s="16"/>
      <c r="J14" s="35" t="s">
        <v>24</v>
      </c>
    </row>
    <row r="15" spans="1:10" s="14" customFormat="1" ht="39" customHeight="1">
      <c r="A15" s="33" t="s">
        <v>21</v>
      </c>
      <c r="B15" s="27" t="s">
        <v>149</v>
      </c>
      <c r="C15" s="27" t="s">
        <v>43</v>
      </c>
      <c r="D15" s="32" t="s">
        <v>20</v>
      </c>
      <c r="E15" s="29">
        <v>6</v>
      </c>
      <c r="F15" s="19">
        <v>14</v>
      </c>
      <c r="G15" s="32" t="s">
        <v>26</v>
      </c>
      <c r="H15" s="22"/>
      <c r="I15" s="16"/>
      <c r="J15" s="35" t="s">
        <v>24</v>
      </c>
    </row>
    <row r="16" spans="1:10" s="14" customFormat="1" ht="39" customHeight="1">
      <c r="A16" s="33" t="s">
        <v>21</v>
      </c>
      <c r="B16" s="27" t="s">
        <v>147</v>
      </c>
      <c r="C16" s="27" t="s">
        <v>44</v>
      </c>
      <c r="D16" s="32" t="s">
        <v>20</v>
      </c>
      <c r="E16" s="29">
        <v>5</v>
      </c>
      <c r="F16" s="19">
        <v>10</v>
      </c>
      <c r="G16" s="32" t="s">
        <v>26</v>
      </c>
      <c r="H16" s="22"/>
      <c r="I16" s="16"/>
      <c r="J16" s="35" t="s">
        <v>24</v>
      </c>
    </row>
    <row r="17" spans="1:10" s="14" customFormat="1" ht="28.5" customHeight="1">
      <c r="A17" s="33" t="s">
        <v>21</v>
      </c>
      <c r="B17" s="27" t="s">
        <v>119</v>
      </c>
      <c r="C17" s="27" t="s">
        <v>45</v>
      </c>
      <c r="D17" s="32" t="s">
        <v>20</v>
      </c>
      <c r="E17" s="29">
        <v>3</v>
      </c>
      <c r="F17" s="19">
        <v>6</v>
      </c>
      <c r="G17" s="32" t="s">
        <v>26</v>
      </c>
      <c r="H17" s="22"/>
      <c r="I17" s="16"/>
      <c r="J17" s="35" t="s">
        <v>24</v>
      </c>
    </row>
    <row r="18" spans="1:10" s="14" customFormat="1" ht="28.5" customHeight="1">
      <c r="A18" s="33" t="s">
        <v>21</v>
      </c>
      <c r="B18" s="27" t="s">
        <v>47</v>
      </c>
      <c r="C18" s="27" t="s">
        <v>46</v>
      </c>
      <c r="D18" s="32" t="s">
        <v>20</v>
      </c>
      <c r="E18" s="29"/>
      <c r="F18" s="19">
        <v>5</v>
      </c>
      <c r="G18" s="32" t="s">
        <v>26</v>
      </c>
      <c r="H18" s="22"/>
      <c r="I18" s="16"/>
      <c r="J18" s="35" t="s">
        <v>24</v>
      </c>
    </row>
    <row r="19" spans="1:10" s="14" customFormat="1" ht="28.5" customHeight="1">
      <c r="A19" s="42" t="s">
        <v>48</v>
      </c>
      <c r="B19" s="43"/>
      <c r="C19" s="17"/>
      <c r="D19" s="18"/>
      <c r="E19" s="30">
        <f>SUM(E7:E18)</f>
        <v>45</v>
      </c>
      <c r="F19" s="20">
        <f>SUM(F7:F18)</f>
        <v>125</v>
      </c>
      <c r="G19" s="18"/>
      <c r="H19" s="23"/>
      <c r="I19" s="17"/>
      <c r="J19" s="18"/>
    </row>
    <row r="20" ht="18.75" customHeight="1"/>
    <row r="21" spans="1:9" ht="16.5">
      <c r="A21" s="11" t="s">
        <v>27</v>
      </c>
      <c r="B21" s="11"/>
      <c r="C21" s="11" t="s">
        <v>28</v>
      </c>
      <c r="D21" s="50" t="s">
        <v>29</v>
      </c>
      <c r="E21" s="50"/>
      <c r="F21" s="11"/>
      <c r="G21" s="11"/>
      <c r="H21" s="11" t="s">
        <v>30</v>
      </c>
      <c r="I21" s="11"/>
    </row>
    <row r="22" spans="1:9" ht="25.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ht="16.5">
      <c r="A23" s="7" t="s">
        <v>16</v>
      </c>
    </row>
    <row r="24" ht="16.5">
      <c r="A24" s="7" t="s">
        <v>17</v>
      </c>
    </row>
    <row r="25" spans="1:9" ht="31.5" customHeight="1">
      <c r="A25" s="24" t="s">
        <v>18</v>
      </c>
      <c r="B25" s="13"/>
      <c r="C25" s="13"/>
      <c r="D25" s="4"/>
      <c r="E25" s="4"/>
      <c r="F25" s="4"/>
      <c r="G25" s="5"/>
      <c r="H25" s="5"/>
      <c r="I25" s="13"/>
    </row>
    <row r="26" spans="1:9" ht="24" customHeight="1">
      <c r="A26" s="12" t="s">
        <v>114</v>
      </c>
      <c r="B26" s="13"/>
      <c r="C26" s="13"/>
      <c r="D26" s="4"/>
      <c r="E26" s="4"/>
      <c r="F26" s="4"/>
      <c r="G26" s="5"/>
      <c r="H26" s="5"/>
      <c r="I26" s="13"/>
    </row>
    <row r="27" spans="1:9" ht="19.5" customHeight="1">
      <c r="A27" s="9" t="s">
        <v>2</v>
      </c>
      <c r="B27" s="13"/>
      <c r="C27" s="13"/>
      <c r="D27" s="4"/>
      <c r="E27" s="4"/>
      <c r="F27" s="4"/>
      <c r="G27" s="5"/>
      <c r="H27" s="5"/>
      <c r="I27" s="13"/>
    </row>
    <row r="28" spans="1:10" ht="23.25">
      <c r="A28" s="6" t="s">
        <v>15</v>
      </c>
      <c r="B28" s="1"/>
      <c r="C28" s="1"/>
      <c r="D28" s="1"/>
      <c r="E28" s="1"/>
      <c r="G28" s="2"/>
      <c r="H28" s="2"/>
      <c r="J28" s="3" t="s">
        <v>3</v>
      </c>
    </row>
    <row r="29" spans="1:10" s="14" customFormat="1" ht="36.75" customHeight="1">
      <c r="A29" s="48" t="s">
        <v>4</v>
      </c>
      <c r="B29" s="48" t="s">
        <v>5</v>
      </c>
      <c r="C29" s="46" t="s">
        <v>14</v>
      </c>
      <c r="D29" s="46" t="s">
        <v>6</v>
      </c>
      <c r="E29" s="46" t="s">
        <v>7</v>
      </c>
      <c r="F29" s="47"/>
      <c r="G29" s="48" t="s">
        <v>0</v>
      </c>
      <c r="H29" s="48" t="s">
        <v>8</v>
      </c>
      <c r="I29" s="46" t="s">
        <v>9</v>
      </c>
      <c r="J29" s="47"/>
    </row>
    <row r="30" spans="1:10" s="14" customFormat="1" ht="72.75" customHeight="1">
      <c r="A30" s="49"/>
      <c r="B30" s="49"/>
      <c r="C30" s="47"/>
      <c r="D30" s="47"/>
      <c r="E30" s="10" t="s">
        <v>10</v>
      </c>
      <c r="F30" s="10" t="s">
        <v>11</v>
      </c>
      <c r="G30" s="49"/>
      <c r="H30" s="49"/>
      <c r="I30" s="10" t="s">
        <v>12</v>
      </c>
      <c r="J30" s="10" t="s">
        <v>13</v>
      </c>
    </row>
    <row r="31" spans="1:10" s="14" customFormat="1" ht="28.5" customHeight="1">
      <c r="A31" s="44" t="s">
        <v>49</v>
      </c>
      <c r="B31" s="45"/>
      <c r="C31" s="26"/>
      <c r="D31" s="31"/>
      <c r="E31" s="28">
        <f>E19</f>
        <v>45</v>
      </c>
      <c r="F31" s="36">
        <f>F19</f>
        <v>125</v>
      </c>
      <c r="G31" s="31"/>
      <c r="H31" s="21"/>
      <c r="I31" s="15"/>
      <c r="J31" s="34"/>
    </row>
    <row r="32" spans="1:10" s="14" customFormat="1" ht="36" customHeight="1">
      <c r="A32" s="33" t="s">
        <v>19</v>
      </c>
      <c r="B32" s="27" t="s">
        <v>50</v>
      </c>
      <c r="C32" s="27" t="s">
        <v>51</v>
      </c>
      <c r="D32" s="32" t="s">
        <v>20</v>
      </c>
      <c r="E32" s="29"/>
      <c r="F32" s="37">
        <v>5</v>
      </c>
      <c r="G32" s="32" t="s">
        <v>26</v>
      </c>
      <c r="H32" s="22"/>
      <c r="I32" s="16"/>
      <c r="J32" s="35" t="s">
        <v>24</v>
      </c>
    </row>
    <row r="33" spans="1:10" s="14" customFormat="1" ht="39" customHeight="1">
      <c r="A33" s="33" t="s">
        <v>21</v>
      </c>
      <c r="B33" s="27" t="s">
        <v>128</v>
      </c>
      <c r="C33" s="27" t="s">
        <v>52</v>
      </c>
      <c r="D33" s="32" t="s">
        <v>20</v>
      </c>
      <c r="E33" s="29">
        <v>3</v>
      </c>
      <c r="F33" s="37">
        <v>9</v>
      </c>
      <c r="G33" s="32" t="s">
        <v>26</v>
      </c>
      <c r="H33" s="22"/>
      <c r="I33" s="16"/>
      <c r="J33" s="35" t="s">
        <v>24</v>
      </c>
    </row>
    <row r="34" spans="1:10" s="14" customFormat="1" ht="36" customHeight="1">
      <c r="A34" s="33" t="s">
        <v>21</v>
      </c>
      <c r="B34" s="27" t="s">
        <v>53</v>
      </c>
      <c r="C34" s="27" t="s">
        <v>54</v>
      </c>
      <c r="D34" s="32" t="s">
        <v>20</v>
      </c>
      <c r="E34" s="29"/>
      <c r="F34" s="37">
        <v>3</v>
      </c>
      <c r="G34" s="32" t="s">
        <v>26</v>
      </c>
      <c r="H34" s="22"/>
      <c r="I34" s="16"/>
      <c r="J34" s="35" t="s">
        <v>24</v>
      </c>
    </row>
    <row r="35" spans="1:10" s="14" customFormat="1" ht="39" customHeight="1">
      <c r="A35" s="33" t="s">
        <v>21</v>
      </c>
      <c r="B35" s="27" t="s">
        <v>142</v>
      </c>
      <c r="C35" s="27" t="s">
        <v>55</v>
      </c>
      <c r="D35" s="32" t="s">
        <v>20</v>
      </c>
      <c r="E35" s="29">
        <v>5</v>
      </c>
      <c r="F35" s="37">
        <v>20</v>
      </c>
      <c r="G35" s="32" t="s">
        <v>26</v>
      </c>
      <c r="H35" s="22"/>
      <c r="I35" s="16"/>
      <c r="J35" s="35" t="s">
        <v>24</v>
      </c>
    </row>
    <row r="36" spans="1:10" s="14" customFormat="1" ht="28.5" customHeight="1">
      <c r="A36" s="33" t="s">
        <v>21</v>
      </c>
      <c r="B36" s="27" t="s">
        <v>143</v>
      </c>
      <c r="C36" s="27" t="s">
        <v>56</v>
      </c>
      <c r="D36" s="32" t="s">
        <v>20</v>
      </c>
      <c r="E36" s="29">
        <v>5</v>
      </c>
      <c r="F36" s="37">
        <v>10</v>
      </c>
      <c r="G36" s="32" t="s">
        <v>26</v>
      </c>
      <c r="H36" s="22"/>
      <c r="I36" s="16"/>
      <c r="J36" s="35" t="s">
        <v>24</v>
      </c>
    </row>
    <row r="37" spans="1:10" s="14" customFormat="1" ht="28.5" customHeight="1">
      <c r="A37" s="33" t="s">
        <v>21</v>
      </c>
      <c r="B37" s="27" t="s">
        <v>82</v>
      </c>
      <c r="C37" s="27" t="s">
        <v>57</v>
      </c>
      <c r="D37" s="32" t="s">
        <v>20</v>
      </c>
      <c r="E37" s="29"/>
      <c r="F37" s="37">
        <v>10</v>
      </c>
      <c r="G37" s="32" t="s">
        <v>26</v>
      </c>
      <c r="H37" s="22"/>
      <c r="I37" s="16"/>
      <c r="J37" s="35" t="s">
        <v>24</v>
      </c>
    </row>
    <row r="38" spans="1:10" s="14" customFormat="1" ht="39" customHeight="1">
      <c r="A38" s="33" t="s">
        <v>21</v>
      </c>
      <c r="B38" s="27" t="s">
        <v>81</v>
      </c>
      <c r="C38" s="27" t="s">
        <v>58</v>
      </c>
      <c r="D38" s="32" t="s">
        <v>20</v>
      </c>
      <c r="E38" s="29"/>
      <c r="F38" s="19">
        <v>8</v>
      </c>
      <c r="G38" s="32" t="s">
        <v>26</v>
      </c>
      <c r="H38" s="22"/>
      <c r="I38" s="16"/>
      <c r="J38" s="35" t="s">
        <v>24</v>
      </c>
    </row>
    <row r="39" spans="1:10" s="14" customFormat="1" ht="28.5" customHeight="1">
      <c r="A39" s="33" t="s">
        <v>21</v>
      </c>
      <c r="B39" s="27" t="s">
        <v>131</v>
      </c>
      <c r="C39" s="27" t="s">
        <v>59</v>
      </c>
      <c r="D39" s="32" t="s">
        <v>20</v>
      </c>
      <c r="E39" s="29">
        <v>5</v>
      </c>
      <c r="F39" s="19">
        <v>13</v>
      </c>
      <c r="G39" s="32" t="s">
        <v>26</v>
      </c>
      <c r="H39" s="22"/>
      <c r="I39" s="16"/>
      <c r="J39" s="35" t="s">
        <v>24</v>
      </c>
    </row>
    <row r="40" spans="1:10" s="14" customFormat="1" ht="28.5" customHeight="1">
      <c r="A40" s="33" t="s">
        <v>21</v>
      </c>
      <c r="B40" s="27" t="s">
        <v>129</v>
      </c>
      <c r="C40" s="27" t="s">
        <v>60</v>
      </c>
      <c r="D40" s="32" t="s">
        <v>20</v>
      </c>
      <c r="E40" s="29">
        <v>5</v>
      </c>
      <c r="F40" s="19">
        <v>15</v>
      </c>
      <c r="G40" s="32" t="s">
        <v>26</v>
      </c>
      <c r="H40" s="22"/>
      <c r="I40" s="16"/>
      <c r="J40" s="35" t="s">
        <v>24</v>
      </c>
    </row>
    <row r="41" spans="1:10" s="14" customFormat="1" ht="28.5" customHeight="1">
      <c r="A41" s="33" t="s">
        <v>21</v>
      </c>
      <c r="B41" s="27" t="s">
        <v>61</v>
      </c>
      <c r="C41" s="27" t="s">
        <v>62</v>
      </c>
      <c r="D41" s="32" t="s">
        <v>20</v>
      </c>
      <c r="E41" s="29"/>
      <c r="F41" s="19">
        <v>5</v>
      </c>
      <c r="G41" s="32" t="s">
        <v>26</v>
      </c>
      <c r="H41" s="22"/>
      <c r="I41" s="16"/>
      <c r="J41" s="35" t="s">
        <v>24</v>
      </c>
    </row>
    <row r="42" spans="1:10" s="14" customFormat="1" ht="28.5" customHeight="1">
      <c r="A42" s="33" t="s">
        <v>21</v>
      </c>
      <c r="B42" s="27" t="s">
        <v>63</v>
      </c>
      <c r="C42" s="27" t="s">
        <v>64</v>
      </c>
      <c r="D42" s="32" t="s">
        <v>20</v>
      </c>
      <c r="E42" s="29"/>
      <c r="F42" s="19">
        <v>10</v>
      </c>
      <c r="G42" s="32" t="s">
        <v>26</v>
      </c>
      <c r="H42" s="22"/>
      <c r="I42" s="16"/>
      <c r="J42" s="35" t="s">
        <v>24</v>
      </c>
    </row>
    <row r="43" spans="1:10" s="14" customFormat="1" ht="28.5" customHeight="1">
      <c r="A43" s="42" t="s">
        <v>48</v>
      </c>
      <c r="B43" s="43"/>
      <c r="C43" s="17"/>
      <c r="D43" s="18"/>
      <c r="E43" s="30">
        <f>SUM(E31:E42)</f>
        <v>68</v>
      </c>
      <c r="F43" s="20">
        <f>SUM(F31:F42)</f>
        <v>233</v>
      </c>
      <c r="G43" s="18"/>
      <c r="H43" s="23"/>
      <c r="I43" s="17"/>
      <c r="J43" s="18"/>
    </row>
    <row r="44" ht="18.75" customHeight="1"/>
    <row r="45" spans="1:9" ht="16.5">
      <c r="A45" s="11" t="s">
        <v>27</v>
      </c>
      <c r="B45" s="41" t="s">
        <v>113</v>
      </c>
      <c r="C45" s="41"/>
      <c r="D45" s="41" t="s">
        <v>29</v>
      </c>
      <c r="E45" s="41"/>
      <c r="F45" s="11"/>
      <c r="G45" s="11"/>
      <c r="H45" s="11" t="s">
        <v>30</v>
      </c>
      <c r="I45" s="11"/>
    </row>
    <row r="46" spans="1:9" ht="25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ht="16.5">
      <c r="A47" s="7" t="s">
        <v>16</v>
      </c>
    </row>
    <row r="48" ht="16.5">
      <c r="A48" s="7" t="s">
        <v>17</v>
      </c>
    </row>
    <row r="49" spans="1:9" ht="31.5" customHeight="1">
      <c r="A49" s="24" t="s">
        <v>18</v>
      </c>
      <c r="B49" s="13"/>
      <c r="C49" s="13"/>
      <c r="D49" s="4"/>
      <c r="E49" s="4"/>
      <c r="F49" s="4"/>
      <c r="G49" s="5"/>
      <c r="H49" s="5"/>
      <c r="I49" s="13"/>
    </row>
    <row r="50" spans="1:9" ht="24" customHeight="1">
      <c r="A50" s="12" t="s">
        <v>114</v>
      </c>
      <c r="B50" s="13"/>
      <c r="C50" s="13"/>
      <c r="D50" s="4"/>
      <c r="E50" s="4"/>
      <c r="F50" s="4"/>
      <c r="G50" s="5"/>
      <c r="H50" s="5"/>
      <c r="I50" s="13"/>
    </row>
    <row r="51" spans="1:9" ht="19.5" customHeight="1">
      <c r="A51" s="9" t="s">
        <v>2</v>
      </c>
      <c r="B51" s="13"/>
      <c r="C51" s="13"/>
      <c r="D51" s="4"/>
      <c r="E51" s="4"/>
      <c r="F51" s="4"/>
      <c r="G51" s="5"/>
      <c r="H51" s="5"/>
      <c r="I51" s="13"/>
    </row>
    <row r="52" spans="1:10" ht="23.25">
      <c r="A52" s="6" t="s">
        <v>15</v>
      </c>
      <c r="B52" s="1"/>
      <c r="C52" s="1"/>
      <c r="D52" s="1"/>
      <c r="E52" s="1"/>
      <c r="G52" s="2"/>
      <c r="H52" s="2"/>
      <c r="J52" s="3" t="s">
        <v>3</v>
      </c>
    </row>
    <row r="53" spans="1:10" s="14" customFormat="1" ht="36.75" customHeight="1">
      <c r="A53" s="48" t="s">
        <v>4</v>
      </c>
      <c r="B53" s="48" t="s">
        <v>5</v>
      </c>
      <c r="C53" s="46" t="s">
        <v>14</v>
      </c>
      <c r="D53" s="46" t="s">
        <v>6</v>
      </c>
      <c r="E53" s="46" t="s">
        <v>7</v>
      </c>
      <c r="F53" s="47"/>
      <c r="G53" s="48" t="s">
        <v>0</v>
      </c>
      <c r="H53" s="48" t="s">
        <v>8</v>
      </c>
      <c r="I53" s="46" t="s">
        <v>9</v>
      </c>
      <c r="J53" s="47"/>
    </row>
    <row r="54" spans="1:10" s="14" customFormat="1" ht="72.75" customHeight="1">
      <c r="A54" s="49"/>
      <c r="B54" s="49"/>
      <c r="C54" s="47"/>
      <c r="D54" s="47"/>
      <c r="E54" s="10" t="s">
        <v>10</v>
      </c>
      <c r="F54" s="10" t="s">
        <v>11</v>
      </c>
      <c r="G54" s="49"/>
      <c r="H54" s="49"/>
      <c r="I54" s="10" t="s">
        <v>12</v>
      </c>
      <c r="J54" s="10" t="s">
        <v>13</v>
      </c>
    </row>
    <row r="55" spans="1:10" s="14" customFormat="1" ht="28.5" customHeight="1">
      <c r="A55" s="44" t="s">
        <v>49</v>
      </c>
      <c r="B55" s="45"/>
      <c r="C55" s="26"/>
      <c r="D55" s="31"/>
      <c r="E55" s="28">
        <f>E43</f>
        <v>68</v>
      </c>
      <c r="F55" s="36">
        <f>F43</f>
        <v>233</v>
      </c>
      <c r="G55" s="31"/>
      <c r="H55" s="21"/>
      <c r="I55" s="15"/>
      <c r="J55" s="34"/>
    </row>
    <row r="56" spans="1:10" s="14" customFormat="1" ht="36" customHeight="1">
      <c r="A56" s="33" t="s">
        <v>19</v>
      </c>
      <c r="B56" s="27" t="s">
        <v>150</v>
      </c>
      <c r="C56" s="27" t="s">
        <v>76</v>
      </c>
      <c r="D56" s="32" t="s">
        <v>20</v>
      </c>
      <c r="E56" s="29">
        <v>5</v>
      </c>
      <c r="F56" s="37">
        <v>10</v>
      </c>
      <c r="G56" s="32" t="s">
        <v>26</v>
      </c>
      <c r="H56" s="22"/>
      <c r="I56" s="16"/>
      <c r="J56" s="35" t="s">
        <v>24</v>
      </c>
    </row>
    <row r="57" spans="1:10" s="14" customFormat="1" ht="39" customHeight="1">
      <c r="A57" s="33" t="s">
        <v>21</v>
      </c>
      <c r="B57" s="27" t="s">
        <v>77</v>
      </c>
      <c r="C57" s="27" t="s">
        <v>78</v>
      </c>
      <c r="D57" s="32" t="s">
        <v>20</v>
      </c>
      <c r="E57" s="29"/>
      <c r="F57" s="37">
        <v>5</v>
      </c>
      <c r="G57" s="32" t="s">
        <v>26</v>
      </c>
      <c r="H57" s="22"/>
      <c r="I57" s="16"/>
      <c r="J57" s="35" t="s">
        <v>24</v>
      </c>
    </row>
    <row r="58" spans="1:10" s="14" customFormat="1" ht="36" customHeight="1">
      <c r="A58" s="33" t="s">
        <v>21</v>
      </c>
      <c r="B58" s="27" t="s">
        <v>79</v>
      </c>
      <c r="C58" s="27" t="s">
        <v>80</v>
      </c>
      <c r="D58" s="32" t="s">
        <v>20</v>
      </c>
      <c r="E58" s="29"/>
      <c r="F58" s="37">
        <v>3</v>
      </c>
      <c r="G58" s="32" t="s">
        <v>26</v>
      </c>
      <c r="H58" s="22"/>
      <c r="I58" s="16"/>
      <c r="J58" s="35" t="s">
        <v>24</v>
      </c>
    </row>
    <row r="59" spans="1:10" s="14" customFormat="1" ht="28.5" customHeight="1">
      <c r="A59" s="33" t="s">
        <v>21</v>
      </c>
      <c r="B59" s="27" t="s">
        <v>154</v>
      </c>
      <c r="C59" s="27" t="s">
        <v>83</v>
      </c>
      <c r="D59" s="32" t="s">
        <v>20</v>
      </c>
      <c r="E59" s="29">
        <v>10</v>
      </c>
      <c r="F59" s="37">
        <v>20</v>
      </c>
      <c r="G59" s="32" t="s">
        <v>26</v>
      </c>
      <c r="H59" s="22"/>
      <c r="I59" s="16"/>
      <c r="J59" s="35" t="s">
        <v>24</v>
      </c>
    </row>
    <row r="60" spans="1:10" s="14" customFormat="1" ht="39" customHeight="1">
      <c r="A60" s="33" t="s">
        <v>21</v>
      </c>
      <c r="B60" s="27" t="s">
        <v>130</v>
      </c>
      <c r="C60" s="27" t="s">
        <v>115</v>
      </c>
      <c r="D60" s="32" t="s">
        <v>20</v>
      </c>
      <c r="E60" s="29">
        <v>10</v>
      </c>
      <c r="F60" s="37">
        <v>10</v>
      </c>
      <c r="G60" s="32" t="s">
        <v>26</v>
      </c>
      <c r="H60" s="22"/>
      <c r="I60" s="16"/>
      <c r="J60" s="35" t="s">
        <v>24</v>
      </c>
    </row>
    <row r="61" spans="1:10" s="14" customFormat="1" ht="28.5" customHeight="1">
      <c r="A61" s="33" t="s">
        <v>21</v>
      </c>
      <c r="B61" s="27" t="s">
        <v>116</v>
      </c>
      <c r="C61" s="27" t="s">
        <v>117</v>
      </c>
      <c r="D61" s="32" t="s">
        <v>20</v>
      </c>
      <c r="E61" s="29">
        <v>5</v>
      </c>
      <c r="F61" s="37">
        <v>5</v>
      </c>
      <c r="G61" s="32" t="s">
        <v>26</v>
      </c>
      <c r="H61" s="22"/>
      <c r="I61" s="16"/>
      <c r="J61" s="35" t="s">
        <v>24</v>
      </c>
    </row>
    <row r="62" spans="1:10" s="14" customFormat="1" ht="28.5" customHeight="1">
      <c r="A62" s="33" t="s">
        <v>21</v>
      </c>
      <c r="B62" s="27" t="s">
        <v>141</v>
      </c>
      <c r="C62" s="27" t="s">
        <v>120</v>
      </c>
      <c r="D62" s="32" t="s">
        <v>20</v>
      </c>
      <c r="E62" s="29">
        <v>10</v>
      </c>
      <c r="F62" s="19">
        <v>10</v>
      </c>
      <c r="G62" s="32" t="s">
        <v>26</v>
      </c>
      <c r="H62" s="22"/>
      <c r="I62" s="16"/>
      <c r="J62" s="35" t="s">
        <v>24</v>
      </c>
    </row>
    <row r="63" spans="1:10" s="14" customFormat="1" ht="28.5" customHeight="1">
      <c r="A63" s="33" t="s">
        <v>21</v>
      </c>
      <c r="B63" s="27" t="s">
        <v>121</v>
      </c>
      <c r="C63" s="27" t="s">
        <v>122</v>
      </c>
      <c r="D63" s="32" t="s">
        <v>20</v>
      </c>
      <c r="E63" s="29">
        <v>5</v>
      </c>
      <c r="F63" s="19">
        <v>5</v>
      </c>
      <c r="G63" s="32" t="s">
        <v>26</v>
      </c>
      <c r="H63" s="22"/>
      <c r="I63" s="16"/>
      <c r="J63" s="35" t="s">
        <v>24</v>
      </c>
    </row>
    <row r="64" spans="1:10" s="14" customFormat="1" ht="28.5" customHeight="1">
      <c r="A64" s="33" t="s">
        <v>21</v>
      </c>
      <c r="B64" s="27" t="s">
        <v>146</v>
      </c>
      <c r="C64" s="27" t="s">
        <v>123</v>
      </c>
      <c r="D64" s="32" t="s">
        <v>20</v>
      </c>
      <c r="E64" s="29">
        <v>10</v>
      </c>
      <c r="F64" s="19">
        <v>10</v>
      </c>
      <c r="G64" s="32" t="s">
        <v>26</v>
      </c>
      <c r="H64" s="22"/>
      <c r="I64" s="16"/>
      <c r="J64" s="35" t="s">
        <v>24</v>
      </c>
    </row>
    <row r="65" spans="1:10" s="14" customFormat="1" ht="28.5" customHeight="1">
      <c r="A65" s="33" t="s">
        <v>21</v>
      </c>
      <c r="B65" s="27" t="s">
        <v>124</v>
      </c>
      <c r="C65" s="27" t="s">
        <v>125</v>
      </c>
      <c r="D65" s="32" t="s">
        <v>20</v>
      </c>
      <c r="E65" s="29">
        <v>10</v>
      </c>
      <c r="F65" s="19">
        <v>10</v>
      </c>
      <c r="G65" s="32" t="s">
        <v>26</v>
      </c>
      <c r="H65" s="22"/>
      <c r="I65" s="16"/>
      <c r="J65" s="35" t="s">
        <v>24</v>
      </c>
    </row>
    <row r="66" spans="1:10" s="14" customFormat="1" ht="28.5" customHeight="1">
      <c r="A66" s="33" t="s">
        <v>21</v>
      </c>
      <c r="B66" s="27" t="s">
        <v>126</v>
      </c>
      <c r="C66" s="27" t="s">
        <v>127</v>
      </c>
      <c r="D66" s="32" t="s">
        <v>20</v>
      </c>
      <c r="E66" s="29">
        <v>5</v>
      </c>
      <c r="F66" s="19">
        <v>5</v>
      </c>
      <c r="G66" s="32" t="s">
        <v>26</v>
      </c>
      <c r="H66" s="22"/>
      <c r="I66" s="16"/>
      <c r="J66" s="35" t="s">
        <v>24</v>
      </c>
    </row>
    <row r="67" spans="1:10" s="14" customFormat="1" ht="28.5" customHeight="1">
      <c r="A67" s="42" t="s">
        <v>48</v>
      </c>
      <c r="B67" s="43"/>
      <c r="C67" s="17"/>
      <c r="D67" s="18"/>
      <c r="E67" s="30">
        <f>SUM(E55:E66)</f>
        <v>138</v>
      </c>
      <c r="F67" s="20">
        <f>SUM(F55:F66)</f>
        <v>326</v>
      </c>
      <c r="G67" s="18"/>
      <c r="H67" s="23"/>
      <c r="I67" s="17"/>
      <c r="J67" s="18"/>
    </row>
    <row r="68" ht="18.75" customHeight="1"/>
    <row r="69" spans="1:9" ht="16.5">
      <c r="A69" s="11" t="s">
        <v>27</v>
      </c>
      <c r="B69" s="41" t="s">
        <v>113</v>
      </c>
      <c r="C69" s="41"/>
      <c r="D69" s="41" t="s">
        <v>29</v>
      </c>
      <c r="E69" s="41"/>
      <c r="F69" s="11"/>
      <c r="G69" s="11"/>
      <c r="H69" s="11" t="s">
        <v>30</v>
      </c>
      <c r="I69" s="11"/>
    </row>
    <row r="70" spans="1:9" ht="25.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16.5">
      <c r="A71" s="7" t="s">
        <v>16</v>
      </c>
    </row>
    <row r="72" ht="16.5">
      <c r="A72" s="7" t="s">
        <v>17</v>
      </c>
    </row>
    <row r="73" spans="1:9" ht="31.5" customHeight="1">
      <c r="A73" s="24" t="s">
        <v>18</v>
      </c>
      <c r="B73" s="13"/>
      <c r="C73" s="13"/>
      <c r="D73" s="4"/>
      <c r="E73" s="4"/>
      <c r="F73" s="4"/>
      <c r="G73" s="5"/>
      <c r="H73" s="5"/>
      <c r="I73" s="13"/>
    </row>
    <row r="74" spans="1:9" ht="24" customHeight="1">
      <c r="A74" s="12" t="s">
        <v>114</v>
      </c>
      <c r="B74" s="13"/>
      <c r="C74" s="13"/>
      <c r="D74" s="4"/>
      <c r="E74" s="4"/>
      <c r="F74" s="4"/>
      <c r="G74" s="5"/>
      <c r="H74" s="5"/>
      <c r="I74" s="13"/>
    </row>
    <row r="75" spans="1:9" ht="19.5" customHeight="1">
      <c r="A75" s="9" t="s">
        <v>2</v>
      </c>
      <c r="B75" s="13"/>
      <c r="C75" s="13"/>
      <c r="D75" s="4"/>
      <c r="E75" s="4"/>
      <c r="F75" s="4"/>
      <c r="G75" s="5"/>
      <c r="H75" s="5"/>
      <c r="I75" s="13"/>
    </row>
    <row r="76" spans="1:10" ht="23.25">
      <c r="A76" s="6" t="s">
        <v>15</v>
      </c>
      <c r="B76" s="1"/>
      <c r="C76" s="1"/>
      <c r="D76" s="1"/>
      <c r="E76" s="1"/>
      <c r="G76" s="2"/>
      <c r="H76" s="2"/>
      <c r="J76" s="3" t="s">
        <v>3</v>
      </c>
    </row>
    <row r="77" spans="1:10" s="14" customFormat="1" ht="36.75" customHeight="1">
      <c r="A77" s="48" t="s">
        <v>4</v>
      </c>
      <c r="B77" s="48" t="s">
        <v>5</v>
      </c>
      <c r="C77" s="46" t="s">
        <v>14</v>
      </c>
      <c r="D77" s="46" t="s">
        <v>6</v>
      </c>
      <c r="E77" s="46" t="s">
        <v>7</v>
      </c>
      <c r="F77" s="47"/>
      <c r="G77" s="48" t="s">
        <v>0</v>
      </c>
      <c r="H77" s="48" t="s">
        <v>8</v>
      </c>
      <c r="I77" s="46" t="s">
        <v>9</v>
      </c>
      <c r="J77" s="47"/>
    </row>
    <row r="78" spans="1:10" s="14" customFormat="1" ht="72.75" customHeight="1">
      <c r="A78" s="49"/>
      <c r="B78" s="49"/>
      <c r="C78" s="47"/>
      <c r="D78" s="47"/>
      <c r="E78" s="10" t="s">
        <v>10</v>
      </c>
      <c r="F78" s="10" t="s">
        <v>11</v>
      </c>
      <c r="G78" s="49"/>
      <c r="H78" s="49"/>
      <c r="I78" s="10" t="s">
        <v>12</v>
      </c>
      <c r="J78" s="10" t="s">
        <v>13</v>
      </c>
    </row>
    <row r="79" spans="1:10" s="14" customFormat="1" ht="28.5" customHeight="1">
      <c r="A79" s="44" t="s">
        <v>49</v>
      </c>
      <c r="B79" s="45"/>
      <c r="C79" s="26"/>
      <c r="D79" s="31"/>
      <c r="E79" s="28">
        <f>E67</f>
        <v>138</v>
      </c>
      <c r="F79" s="36">
        <f>F67</f>
        <v>326</v>
      </c>
      <c r="G79" s="31"/>
      <c r="H79" s="21"/>
      <c r="I79" s="15"/>
      <c r="J79" s="34"/>
    </row>
    <row r="80" spans="1:10" s="14" customFormat="1" ht="36" customHeight="1">
      <c r="A80" s="33" t="s">
        <v>19</v>
      </c>
      <c r="B80" s="27" t="s">
        <v>133</v>
      </c>
      <c r="C80" s="27" t="s">
        <v>134</v>
      </c>
      <c r="D80" s="32" t="s">
        <v>20</v>
      </c>
      <c r="E80" s="29">
        <v>5</v>
      </c>
      <c r="F80" s="37">
        <v>5</v>
      </c>
      <c r="G80" s="32" t="s">
        <v>26</v>
      </c>
      <c r="H80" s="22"/>
      <c r="I80" s="16"/>
      <c r="J80" s="35" t="s">
        <v>24</v>
      </c>
    </row>
    <row r="81" spans="1:10" s="14" customFormat="1" ht="39" customHeight="1">
      <c r="A81" s="33" t="s">
        <v>21</v>
      </c>
      <c r="B81" s="27" t="s">
        <v>137</v>
      </c>
      <c r="C81" s="27" t="s">
        <v>138</v>
      </c>
      <c r="D81" s="32" t="s">
        <v>20</v>
      </c>
      <c r="E81" s="29">
        <v>10</v>
      </c>
      <c r="F81" s="37">
        <v>10</v>
      </c>
      <c r="G81" s="32" t="s">
        <v>26</v>
      </c>
      <c r="H81" s="22"/>
      <c r="I81" s="16"/>
      <c r="J81" s="35" t="s">
        <v>24</v>
      </c>
    </row>
    <row r="82" spans="1:10" s="14" customFormat="1" ht="36" customHeight="1">
      <c r="A82" s="33" t="s">
        <v>21</v>
      </c>
      <c r="B82" s="27" t="s">
        <v>139</v>
      </c>
      <c r="C82" s="27" t="s">
        <v>140</v>
      </c>
      <c r="D82" s="32" t="s">
        <v>20</v>
      </c>
      <c r="E82" s="29">
        <v>10</v>
      </c>
      <c r="F82" s="37">
        <v>10</v>
      </c>
      <c r="G82" s="32" t="s">
        <v>26</v>
      </c>
      <c r="H82" s="22"/>
      <c r="I82" s="16"/>
      <c r="J82" s="35" t="s">
        <v>24</v>
      </c>
    </row>
    <row r="83" spans="1:10" s="14" customFormat="1" ht="28.5" customHeight="1">
      <c r="A83" s="33" t="s">
        <v>21</v>
      </c>
      <c r="B83" s="27" t="s">
        <v>144</v>
      </c>
      <c r="C83" s="27" t="s">
        <v>145</v>
      </c>
      <c r="D83" s="32" t="s">
        <v>20</v>
      </c>
      <c r="E83" s="29">
        <v>10</v>
      </c>
      <c r="F83" s="37">
        <v>10</v>
      </c>
      <c r="G83" s="32" t="s">
        <v>26</v>
      </c>
      <c r="H83" s="22"/>
      <c r="I83" s="16"/>
      <c r="J83" s="35" t="s">
        <v>24</v>
      </c>
    </row>
    <row r="84" spans="1:10" s="14" customFormat="1" ht="28.5" customHeight="1">
      <c r="A84" s="33" t="s">
        <v>21</v>
      </c>
      <c r="B84" s="27" t="s">
        <v>152</v>
      </c>
      <c r="C84" s="27" t="s">
        <v>153</v>
      </c>
      <c r="D84" s="32" t="s">
        <v>20</v>
      </c>
      <c r="E84" s="29">
        <v>5</v>
      </c>
      <c r="F84" s="37">
        <v>5</v>
      </c>
      <c r="G84" s="32" t="s">
        <v>26</v>
      </c>
      <c r="H84" s="22"/>
      <c r="I84" s="16"/>
      <c r="J84" s="35" t="s">
        <v>24</v>
      </c>
    </row>
    <row r="85" spans="1:10" s="14" customFormat="1" ht="28.5" customHeight="1">
      <c r="A85" s="33"/>
      <c r="B85" s="27"/>
      <c r="C85" s="27"/>
      <c r="D85" s="32"/>
      <c r="E85" s="29"/>
      <c r="F85" s="37"/>
      <c r="G85" s="32"/>
      <c r="H85" s="22"/>
      <c r="I85" s="16"/>
      <c r="J85" s="35"/>
    </row>
    <row r="86" spans="1:10" s="14" customFormat="1" ht="28.5" customHeight="1">
      <c r="A86" s="33"/>
      <c r="B86" s="27"/>
      <c r="C86" s="27"/>
      <c r="D86" s="32"/>
      <c r="E86" s="29"/>
      <c r="F86" s="19"/>
      <c r="G86" s="32"/>
      <c r="H86" s="22"/>
      <c r="I86" s="16"/>
      <c r="J86" s="35"/>
    </row>
    <row r="87" spans="1:10" s="14" customFormat="1" ht="28.5" customHeight="1">
      <c r="A87" s="33"/>
      <c r="B87" s="27"/>
      <c r="C87" s="27"/>
      <c r="D87" s="32"/>
      <c r="E87" s="29"/>
      <c r="F87" s="19"/>
      <c r="G87" s="32"/>
      <c r="H87" s="22"/>
      <c r="I87" s="16"/>
      <c r="J87" s="35"/>
    </row>
    <row r="88" spans="1:10" s="14" customFormat="1" ht="28.5" customHeight="1">
      <c r="A88" s="33"/>
      <c r="B88" s="27"/>
      <c r="C88" s="27"/>
      <c r="D88" s="32"/>
      <c r="E88" s="29"/>
      <c r="F88" s="19"/>
      <c r="G88" s="32"/>
      <c r="H88" s="22"/>
      <c r="I88" s="16"/>
      <c r="J88" s="35"/>
    </row>
    <row r="89" spans="1:10" s="14" customFormat="1" ht="28.5" customHeight="1">
      <c r="A89" s="33"/>
      <c r="B89" s="27"/>
      <c r="C89" s="27"/>
      <c r="D89" s="32"/>
      <c r="E89" s="29"/>
      <c r="F89" s="19"/>
      <c r="G89" s="32"/>
      <c r="H89" s="22"/>
      <c r="I89" s="16"/>
      <c r="J89" s="35"/>
    </row>
    <row r="90" spans="1:10" s="14" customFormat="1" ht="28.5" customHeight="1">
      <c r="A90" s="33"/>
      <c r="B90" s="27"/>
      <c r="C90" s="27">
        <v>39</v>
      </c>
      <c r="D90" s="32"/>
      <c r="E90" s="29"/>
      <c r="F90" s="19"/>
      <c r="G90" s="32"/>
      <c r="H90" s="22"/>
      <c r="I90" s="16"/>
      <c r="J90" s="35"/>
    </row>
    <row r="91" spans="1:10" s="14" customFormat="1" ht="28.5" customHeight="1">
      <c r="A91" s="42" t="s">
        <v>1</v>
      </c>
      <c r="B91" s="43"/>
      <c r="C91" s="17"/>
      <c r="D91" s="18"/>
      <c r="E91" s="30">
        <f>SUM(E79:E90)</f>
        <v>178</v>
      </c>
      <c r="F91" s="20">
        <f>SUM(F79:F90)</f>
        <v>366</v>
      </c>
      <c r="G91" s="18"/>
      <c r="H91" s="23"/>
      <c r="I91" s="17"/>
      <c r="J91" s="18"/>
    </row>
    <row r="92" ht="18.75" customHeight="1"/>
    <row r="93" spans="1:9" ht="16.5">
      <c r="A93" s="11" t="s">
        <v>27</v>
      </c>
      <c r="B93" s="41" t="s">
        <v>113</v>
      </c>
      <c r="C93" s="41"/>
      <c r="D93" s="41" t="s">
        <v>29</v>
      </c>
      <c r="E93" s="41"/>
      <c r="F93" s="11"/>
      <c r="G93" s="11"/>
      <c r="H93" s="11" t="s">
        <v>30</v>
      </c>
      <c r="I93" s="11"/>
    </row>
    <row r="94" spans="1:9" ht="25.5" customHeight="1">
      <c r="A94" s="11"/>
      <c r="B94" s="11"/>
      <c r="C94" s="11"/>
      <c r="D94" s="11"/>
      <c r="E94" s="11"/>
      <c r="F94" s="11"/>
      <c r="G94" s="11"/>
      <c r="H94" s="11"/>
      <c r="I94" s="11"/>
    </row>
    <row r="95" ht="16.5">
      <c r="A95" s="7" t="s">
        <v>16</v>
      </c>
    </row>
    <row r="96" ht="16.5">
      <c r="A96" s="7" t="s">
        <v>17</v>
      </c>
    </row>
  </sheetData>
  <mergeCells count="46">
    <mergeCell ref="A43:B43"/>
    <mergeCell ref="D45:E45"/>
    <mergeCell ref="E29:F29"/>
    <mergeCell ref="G29:G30"/>
    <mergeCell ref="A31:B31"/>
    <mergeCell ref="B45:C45"/>
    <mergeCell ref="H29:H30"/>
    <mergeCell ref="I29:J29"/>
    <mergeCell ref="A29:A30"/>
    <mergeCell ref="B29:B30"/>
    <mergeCell ref="C29:C30"/>
    <mergeCell ref="D29:D30"/>
    <mergeCell ref="D21:E21"/>
    <mergeCell ref="I5:J5"/>
    <mergeCell ref="A19:B19"/>
    <mergeCell ref="A5:A6"/>
    <mergeCell ref="B5:B6"/>
    <mergeCell ref="G5:G6"/>
    <mergeCell ref="C5:C6"/>
    <mergeCell ref="D5:D6"/>
    <mergeCell ref="E5:F5"/>
    <mergeCell ref="H5:H6"/>
    <mergeCell ref="G53:G54"/>
    <mergeCell ref="H53:H54"/>
    <mergeCell ref="I53:J53"/>
    <mergeCell ref="A53:A54"/>
    <mergeCell ref="B53:B54"/>
    <mergeCell ref="C53:C54"/>
    <mergeCell ref="D53:D54"/>
    <mergeCell ref="A55:B55"/>
    <mergeCell ref="A67:B67"/>
    <mergeCell ref="D69:E69"/>
    <mergeCell ref="E53:F53"/>
    <mergeCell ref="B69:C69"/>
    <mergeCell ref="A77:A78"/>
    <mergeCell ref="B77:B78"/>
    <mergeCell ref="C77:C78"/>
    <mergeCell ref="D77:D78"/>
    <mergeCell ref="E77:F77"/>
    <mergeCell ref="G77:G78"/>
    <mergeCell ref="H77:H78"/>
    <mergeCell ref="I77:J77"/>
    <mergeCell ref="A79:B79"/>
    <mergeCell ref="A91:B91"/>
    <mergeCell ref="B93:C93"/>
    <mergeCell ref="D93:E93"/>
  </mergeCells>
  <printOptions/>
  <pageMargins left="0.5905511811023623" right="0.3937007874015748" top="0.3937007874015748" bottom="0.1968503937007874" header="0.31496062992125984" footer="0.2755905511811024"/>
  <pageSetup horizontalDpi="600" verticalDpi="600" orientation="landscape" paperSize="9" scale="74" r:id="rId1"/>
  <headerFooter alignWithMargins="0">
    <oddHeader>&amp;L&amp;"Times New Roman,標準"
</oddHeader>
  </headerFooter>
  <rowBreaks count="3" manualBreakCount="3">
    <brk id="24" max="255" man="1"/>
    <brk id="4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2018-01-10T05:01:13Z</cp:lastPrinted>
  <dcterms:created xsi:type="dcterms:W3CDTF">2001-01-31T06:15:04Z</dcterms:created>
  <dcterms:modified xsi:type="dcterms:W3CDTF">2018-02-09T03:24:39Z</dcterms:modified>
  <cp:category/>
  <cp:version/>
  <cp:contentType/>
  <cp:contentStatus/>
</cp:coreProperties>
</file>