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uine\Desktop\"/>
    </mc:Choice>
  </mc:AlternateContent>
  <bookViews>
    <workbookView xWindow="0" yWindow="0" windowWidth="25200" windowHeight="11835"/>
  </bookViews>
  <sheets>
    <sheet name="民間(112年)04-06月" sheetId="1" r:id="rId1"/>
  </sheets>
  <definedNames>
    <definedName name="_xlnm.Print_Titles" localSheetId="0">'民間(112年)04-06月'!$1:$6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E31" i="1"/>
  <c r="D31" i="1"/>
</calcChain>
</file>

<file path=xl/sharedStrings.xml><?xml version="1.0" encoding="utf-8"?>
<sst xmlns="http://schemas.openxmlformats.org/spreadsheetml/2006/main" count="119" uniqueCount="69">
  <si>
    <r>
      <t>金沙鎮對民間團體補</t>
    </r>
    <r>
      <rPr>
        <b/>
        <sz val="20"/>
        <rFont val="Times New Roman"/>
        <family val="1"/>
      </rPr>
      <t>(</t>
    </r>
    <r>
      <rPr>
        <b/>
        <sz val="20"/>
        <rFont val="標楷體"/>
        <family val="4"/>
        <charset val="136"/>
      </rPr>
      <t>捐</t>
    </r>
    <r>
      <rPr>
        <b/>
        <sz val="20"/>
        <rFont val="Times New Roman"/>
        <family val="1"/>
      </rPr>
      <t>)</t>
    </r>
    <r>
      <rPr>
        <b/>
        <sz val="20"/>
        <rFont val="標楷體"/>
        <family val="4"/>
        <charset val="136"/>
      </rPr>
      <t>助經費明細表</t>
    </r>
    <phoneticPr fontId="3" type="noConversion"/>
  </si>
  <si>
    <t>一一二年四月至一一二年六月份止</t>
    <phoneticPr fontId="3" type="noConversion"/>
  </si>
  <si>
    <r>
      <t>(</t>
    </r>
    <r>
      <rPr>
        <sz val="14"/>
        <rFont val="標楷體"/>
        <family val="4"/>
        <charset val="136"/>
      </rPr>
      <t>本表為季報表</t>
    </r>
    <r>
      <rPr>
        <sz val="14"/>
        <rFont val="Times New Roman"/>
        <family val="1"/>
      </rPr>
      <t>)</t>
    </r>
    <phoneticPr fontId="3" type="noConversion"/>
  </si>
  <si>
    <t xml:space="preserve"> </t>
    <phoneticPr fontId="3" type="noConversion"/>
  </si>
  <si>
    <t>單位：千元</t>
    <phoneticPr fontId="3" type="noConversion"/>
  </si>
  <si>
    <t>工作計畫科目名稱</t>
    <phoneticPr fontId="3" type="noConversion"/>
  </si>
  <si>
    <t>補助對象</t>
    <phoneticPr fontId="3" type="noConversion"/>
  </si>
  <si>
    <t>補助事項或用途</t>
    <phoneticPr fontId="3" type="noConversion"/>
  </si>
  <si>
    <t>撥款情形</t>
    <phoneticPr fontId="3" type="noConversion"/>
  </si>
  <si>
    <t>有無涉及財物或勞務採購</t>
  </si>
  <si>
    <r>
      <t xml:space="preserve">處理方式           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如未涉及採購則毋須填列，如採公開招標，請填列得標廠商</t>
    </r>
    <r>
      <rPr>
        <sz val="12"/>
        <rFont val="Times New Roman"/>
        <family val="1"/>
      </rPr>
      <t>)</t>
    </r>
    <phoneticPr fontId="3" type="noConversion"/>
  </si>
  <si>
    <t>是否為除外規定之民間團體</t>
    <phoneticPr fontId="3" type="noConversion"/>
  </si>
  <si>
    <t>第一季撥付   金額</t>
    <phoneticPr fontId="3" type="noConversion"/>
  </si>
  <si>
    <t>本季撥付   金額</t>
    <phoneticPr fontId="3" type="noConversion"/>
  </si>
  <si>
    <t>截至本季累計撥付金額</t>
    <phoneticPr fontId="3" type="noConversion"/>
  </si>
  <si>
    <t>是</t>
    <phoneticPr fontId="3" type="noConversion"/>
  </si>
  <si>
    <t>否</t>
    <phoneticPr fontId="3" type="noConversion"/>
  </si>
  <si>
    <t>社會課│社區業務│社區業務</t>
    <phoneticPr fontId="3" type="noConversion"/>
  </si>
  <si>
    <t>金門縣退休教師協會</t>
    <phoneticPr fontId="3" type="noConversion"/>
  </si>
  <si>
    <t>112年農曆春節前夕「書寫門聯贈送地區民眾暨弱勢家庭」</t>
  </si>
  <si>
    <t>無</t>
    <phoneticPr fontId="3" type="noConversion"/>
  </si>
  <si>
    <t>ˇ</t>
  </si>
  <si>
    <t>金門縣八二三戰役戰友協會</t>
    <phoneticPr fontId="3" type="noConversion"/>
  </si>
  <si>
    <t>「金門縣823戰役戰友成立24週年慶祝大會」</t>
  </si>
  <si>
    <t>無</t>
    <phoneticPr fontId="3" type="noConversion"/>
  </si>
  <si>
    <t>金門縣金沙鎮榮光新村社區守望相助隊</t>
    <phoneticPr fontId="3" type="noConversion"/>
  </si>
  <si>
    <t>111年歲末尾牙聯歡感恩活動</t>
    <phoneticPr fontId="3" type="noConversion"/>
  </si>
  <si>
    <t>金門縣金沙鎮榮湖老人會</t>
    <phoneticPr fontId="3" type="noConversion"/>
  </si>
  <si>
    <t>第5屆第3次會員大會暨111年歲末尾牙聯誼活動</t>
    <phoneticPr fontId="3" type="noConversion"/>
  </si>
  <si>
    <t>財團法人華山社會福利慈善事業基金會</t>
    <phoneticPr fontId="3" type="noConversion"/>
  </si>
  <si>
    <t>2023常年服務暨第20屆「愛老人 愛團圓」</t>
  </si>
  <si>
    <t>社團法人金門縣婦女會</t>
    <phoneticPr fontId="3" type="noConversion"/>
  </si>
  <si>
    <t>「112年婦女會會員大會暨慶祝婦女節」</t>
  </si>
  <si>
    <t>金門縣金沙鎮山西社區發展協會</t>
    <phoneticPr fontId="3" type="noConversion"/>
  </si>
  <si>
    <t>112年春節活動</t>
    <phoneticPr fontId="3" type="noConversion"/>
  </si>
  <si>
    <t>金門縣金沙鎮蔡厝民享社區發展協會</t>
    <phoneticPr fontId="3" type="noConversion"/>
  </si>
  <si>
    <t>112年元宵節民俗技藝花燈比賽活動</t>
    <phoneticPr fontId="3" type="noConversion"/>
  </si>
  <si>
    <t>112年端午節活動</t>
    <phoneticPr fontId="3" type="noConversion"/>
  </si>
  <si>
    <t>112年創意寫生比賽活動</t>
    <phoneticPr fontId="3" type="noConversion"/>
  </si>
  <si>
    <t>金門縣金沙鎮忠孝新村社區發展協會</t>
    <phoneticPr fontId="3" type="noConversion"/>
  </si>
  <si>
    <t>112年會員大會暨元宵節聯誼活動</t>
    <phoneticPr fontId="3" type="noConversion"/>
  </si>
  <si>
    <t>中國青年救國團直屬福建省金門縣團務指導委員會</t>
    <phoneticPr fontId="3" type="noConversion"/>
  </si>
  <si>
    <t>慶祝112年青年節「乘風破浪 青年好Young 優秀青年表揚大會」活動</t>
    <phoneticPr fontId="3" type="noConversion"/>
  </si>
  <si>
    <t>金門縣臺灣原住民協進會</t>
    <phoneticPr fontId="3" type="noConversion"/>
  </si>
  <si>
    <t>參加112年「全國原住民運動會」活動</t>
    <phoneticPr fontId="3" type="noConversion"/>
  </si>
  <si>
    <t>社團法人金門身心障礙福利協進會</t>
    <phoneticPr fontId="3" type="noConversion"/>
  </si>
  <si>
    <t>「112年度春季健走樂活體驗營」活動</t>
    <phoneticPr fontId="3" type="noConversion"/>
  </si>
  <si>
    <t>金門體育會</t>
    <phoneticPr fontId="3" type="noConversion"/>
  </si>
  <si>
    <t>參加「中華民國112年第20屆總統盃全國溜冰錦標賽」活動</t>
    <phoneticPr fontId="3" type="noConversion"/>
  </si>
  <si>
    <t>金門縣南洋姊妹會</t>
    <phoneticPr fontId="3" type="noConversion"/>
  </si>
  <si>
    <t>「新住民親子嘉年華」活動</t>
    <phoneticPr fontId="3" type="noConversion"/>
  </si>
  <si>
    <t>金門縣碧山樂團</t>
    <phoneticPr fontId="3" type="noConversion"/>
  </si>
  <si>
    <t>「碧山樂團吹響金門」活動</t>
    <phoneticPr fontId="3" type="noConversion"/>
  </si>
  <si>
    <t>紫韻箏樂團</t>
    <phoneticPr fontId="3" type="noConversion"/>
  </si>
  <si>
    <t>「以樂會友Ⅲ-金門古箏聯合音樂會」活動</t>
    <phoneticPr fontId="3" type="noConversion"/>
  </si>
  <si>
    <t>社會課│社區業務│社區業務</t>
    <phoneticPr fontId="3" type="noConversion"/>
  </si>
  <si>
    <t>金門縣金沙鎮呂厝社區發展協會</t>
    <phoneticPr fontId="3" type="noConversion"/>
  </si>
  <si>
    <t>112年端午節活動</t>
    <phoneticPr fontId="3" type="noConversion"/>
  </si>
  <si>
    <t>金門縣金沙鎮后宅社區發展協會</t>
    <phoneticPr fontId="3" type="noConversion"/>
  </si>
  <si>
    <t>金門縣金沙鎮太武社區發展協會</t>
    <phoneticPr fontId="3" type="noConversion"/>
  </si>
  <si>
    <t>金門縣金沙鎮劉澳社區發展協會</t>
    <phoneticPr fontId="3" type="noConversion"/>
  </si>
  <si>
    <t>金門縣金沙鎮碧山東店社區發展協會</t>
    <phoneticPr fontId="3" type="noConversion"/>
  </si>
  <si>
    <t>金門縣金沙鎮后浦頭暨五福街社區發展協會</t>
    <phoneticPr fontId="3" type="noConversion"/>
  </si>
  <si>
    <t>合計</t>
    <phoneticPr fontId="3" type="noConversion"/>
  </si>
  <si>
    <t xml:space="preserve">製表  </t>
    <phoneticPr fontId="3" type="noConversion"/>
  </si>
  <si>
    <t xml:space="preserve">         課長</t>
    <phoneticPr fontId="3" type="noConversion"/>
  </si>
  <si>
    <t>機關單位主管</t>
    <phoneticPr fontId="3" type="noConversion"/>
  </si>
  <si>
    <t>註：1.有無涉及財或勞務採購請填「有」或「無」。</t>
    <phoneticPr fontId="3" type="noConversion"/>
  </si>
  <si>
    <t xml:space="preserve">    2.本表請於每季終了後10日內送本所主計室。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</si>
</sst>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_);[Red]\(#,##0.0\)"/>
  </numFmts>
  <fonts count="14" x14ac:knownFonts="1">
    <font>
      <sz val="12"/>
      <name val="新細明體"/>
      <family val="1"/>
      <charset val="136"/>
    </font>
    <font>
      <b/>
      <sz val="20"/>
      <name val="標楷體"/>
      <family val="4"/>
      <charset val="136"/>
    </font>
    <font>
      <b/>
      <sz val="20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8"/>
      <name val="標楷體"/>
      <family val="4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18"/>
      <name val="Times New Roman"/>
      <family val="1"/>
    </font>
    <font>
      <b/>
      <u/>
      <sz val="18"/>
      <name val="Times New Roman"/>
      <family val="1"/>
    </font>
    <font>
      <sz val="11"/>
      <name val="標楷體"/>
      <family val="4"/>
      <charset val="136"/>
    </font>
    <font>
      <sz val="12"/>
      <name val="標楷體"/>
      <family val="4"/>
      <charset val="136"/>
    </font>
    <font>
      <sz val="11"/>
      <name val="Times New Roman"/>
      <family val="1"/>
    </font>
    <font>
      <sz val="12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 applyAlignment="1">
      <alignment vertical="center" wrapText="1"/>
    </xf>
    <xf numFmtId="0" fontId="7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shrinkToFit="1"/>
    </xf>
    <xf numFmtId="0" fontId="11" fillId="2" borderId="6" xfId="0" applyFont="1" applyFill="1" applyBorder="1" applyAlignment="1">
      <alignment horizontal="left" vertical="center" wrapText="1"/>
    </xf>
    <xf numFmtId="176" fontId="11" fillId="2" borderId="6" xfId="0" applyNumberFormat="1" applyFont="1" applyFill="1" applyBorder="1" applyAlignment="1">
      <alignment vertical="center" wrapText="1"/>
    </xf>
    <xf numFmtId="0" fontId="11" fillId="0" borderId="6" xfId="0" applyFont="1" applyBorder="1" applyAlignment="1">
      <alignment wrapText="1"/>
    </xf>
    <xf numFmtId="0" fontId="11" fillId="0" borderId="6" xfId="0" applyFont="1" applyBorder="1" applyAlignment="1">
      <alignment horizontal="left" vertical="center" shrinkToFit="1"/>
    </xf>
    <xf numFmtId="0" fontId="11" fillId="0" borderId="7" xfId="0" applyFont="1" applyFill="1" applyBorder="1" applyAlignment="1">
      <alignment horizontal="left" vertical="center" shrinkToFit="1"/>
    </xf>
    <xf numFmtId="0" fontId="11" fillId="2" borderId="8" xfId="0" applyFont="1" applyFill="1" applyBorder="1" applyAlignment="1">
      <alignment horizontal="left" vertical="center" wrapText="1"/>
    </xf>
    <xf numFmtId="176" fontId="11" fillId="2" borderId="8" xfId="0" applyNumberFormat="1" applyFont="1" applyFill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wrapText="1"/>
    </xf>
    <xf numFmtId="0" fontId="11" fillId="0" borderId="9" xfId="0" applyFont="1" applyFill="1" applyBorder="1" applyAlignment="1">
      <alignment horizontal="left" vertical="center" shrinkToFi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176" fontId="11" fillId="0" borderId="6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11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76" fontId="11" fillId="2" borderId="6" xfId="0" applyNumberFormat="1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7" xfId="0" applyFont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tabSelected="1" topLeftCell="A7" zoomScale="75" zoomScaleNormal="75" zoomScaleSheetLayoutView="50" zoomScalePageLayoutView="75" workbookViewId="0">
      <selection activeCell="C19" sqref="C19"/>
    </sheetView>
  </sheetViews>
  <sheetFormatPr defaultColWidth="8.875" defaultRowHeight="15.75" x14ac:dyDescent="0.25"/>
  <cols>
    <col min="1" max="1" width="13.5" style="1" customWidth="1"/>
    <col min="2" max="2" width="40" style="1" customWidth="1"/>
    <col min="3" max="3" width="53.25" style="1" customWidth="1"/>
    <col min="4" max="6" width="12.25" style="1" customWidth="1"/>
    <col min="7" max="7" width="8.75" style="1" customWidth="1"/>
    <col min="8" max="8" width="21.375" style="1" customWidth="1"/>
    <col min="9" max="10" width="9.125" style="1" customWidth="1"/>
    <col min="11" max="16384" width="8.875" style="1"/>
  </cols>
  <sheetData>
    <row r="1" spans="1:10" ht="31.9" customHeigh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ht="24.6" customHeight="1" x14ac:dyDescent="0.25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19.899999999999999" customHeight="1" x14ac:dyDescent="0.25">
      <c r="A3" s="42" t="s">
        <v>2</v>
      </c>
      <c r="B3" s="43"/>
      <c r="C3" s="43"/>
      <c r="D3" s="43"/>
      <c r="E3" s="43"/>
      <c r="F3" s="43"/>
      <c r="G3" s="43"/>
      <c r="H3" s="43"/>
      <c r="I3" s="43"/>
      <c r="J3" s="44"/>
    </row>
    <row r="4" spans="1:10" ht="17.45" customHeight="1" x14ac:dyDescent="0.25">
      <c r="A4" s="2" t="s">
        <v>3</v>
      </c>
      <c r="B4" s="3"/>
      <c r="C4" s="3"/>
      <c r="D4" s="3"/>
      <c r="E4" s="3"/>
      <c r="F4" s="4"/>
      <c r="G4" s="5"/>
      <c r="H4" s="5"/>
      <c r="I4" s="4"/>
      <c r="J4" s="6" t="s">
        <v>4</v>
      </c>
    </row>
    <row r="5" spans="1:10" s="7" customFormat="1" ht="33.6" customHeight="1" x14ac:dyDescent="0.25">
      <c r="A5" s="45" t="s">
        <v>5</v>
      </c>
      <c r="B5" s="47" t="s">
        <v>6</v>
      </c>
      <c r="C5" s="47" t="s">
        <v>7</v>
      </c>
      <c r="D5" s="47" t="s">
        <v>8</v>
      </c>
      <c r="E5" s="47"/>
      <c r="F5" s="49"/>
      <c r="G5" s="50" t="s">
        <v>9</v>
      </c>
      <c r="H5" s="50" t="s">
        <v>10</v>
      </c>
      <c r="I5" s="47" t="s">
        <v>11</v>
      </c>
      <c r="J5" s="49"/>
    </row>
    <row r="6" spans="1:10" s="7" customFormat="1" ht="52.15" customHeight="1" x14ac:dyDescent="0.25">
      <c r="A6" s="46"/>
      <c r="B6" s="48"/>
      <c r="C6" s="47"/>
      <c r="D6" s="8" t="s">
        <v>12</v>
      </c>
      <c r="E6" s="8" t="s">
        <v>13</v>
      </c>
      <c r="F6" s="8" t="s">
        <v>14</v>
      </c>
      <c r="G6" s="51"/>
      <c r="H6" s="50"/>
      <c r="I6" s="8" t="s">
        <v>15</v>
      </c>
      <c r="J6" s="8" t="s">
        <v>16</v>
      </c>
    </row>
    <row r="7" spans="1:10" ht="34.15" customHeight="1" x14ac:dyDescent="0.25">
      <c r="A7" s="28" t="s">
        <v>17</v>
      </c>
      <c r="B7" s="9" t="s">
        <v>18</v>
      </c>
      <c r="C7" s="10" t="s">
        <v>19</v>
      </c>
      <c r="D7" s="11">
        <v>3</v>
      </c>
      <c r="E7" s="11"/>
      <c r="F7" s="11">
        <f>D7</f>
        <v>3</v>
      </c>
      <c r="G7" s="8" t="s">
        <v>20</v>
      </c>
      <c r="H7" s="12"/>
      <c r="I7" s="8"/>
      <c r="J7" s="8" t="s">
        <v>21</v>
      </c>
    </row>
    <row r="8" spans="1:10" ht="34.15" customHeight="1" x14ac:dyDescent="0.25">
      <c r="A8" s="29"/>
      <c r="B8" s="9" t="s">
        <v>22</v>
      </c>
      <c r="C8" s="10" t="s">
        <v>23</v>
      </c>
      <c r="D8" s="11">
        <v>3</v>
      </c>
      <c r="E8" s="11"/>
      <c r="F8" s="11">
        <f t="shared" ref="F8:F13" si="0">D8</f>
        <v>3</v>
      </c>
      <c r="G8" s="8" t="s">
        <v>24</v>
      </c>
      <c r="H8" s="12"/>
      <c r="I8" s="8"/>
      <c r="J8" s="8" t="s">
        <v>21</v>
      </c>
    </row>
    <row r="9" spans="1:10" ht="34.15" customHeight="1" x14ac:dyDescent="0.25">
      <c r="A9" s="29"/>
      <c r="B9" s="9" t="s">
        <v>25</v>
      </c>
      <c r="C9" s="10" t="s">
        <v>26</v>
      </c>
      <c r="D9" s="11">
        <v>5</v>
      </c>
      <c r="E9" s="11"/>
      <c r="F9" s="11">
        <f t="shared" si="0"/>
        <v>5</v>
      </c>
      <c r="G9" s="8" t="s">
        <v>24</v>
      </c>
      <c r="H9" s="12"/>
      <c r="I9" s="8"/>
      <c r="J9" s="8" t="s">
        <v>21</v>
      </c>
    </row>
    <row r="10" spans="1:10" ht="34.15" customHeight="1" x14ac:dyDescent="0.25">
      <c r="A10" s="29"/>
      <c r="B10" s="9" t="s">
        <v>27</v>
      </c>
      <c r="C10" s="10" t="s">
        <v>28</v>
      </c>
      <c r="D10" s="11">
        <v>10</v>
      </c>
      <c r="E10" s="11"/>
      <c r="F10" s="11">
        <f t="shared" si="0"/>
        <v>10</v>
      </c>
      <c r="G10" s="8" t="s">
        <v>24</v>
      </c>
      <c r="H10" s="12"/>
      <c r="I10" s="8"/>
      <c r="J10" s="8" t="s">
        <v>21</v>
      </c>
    </row>
    <row r="11" spans="1:10" ht="34.15" customHeight="1" x14ac:dyDescent="0.25">
      <c r="A11" s="29"/>
      <c r="B11" s="9" t="s">
        <v>29</v>
      </c>
      <c r="C11" s="10" t="s">
        <v>30</v>
      </c>
      <c r="D11" s="11">
        <v>5</v>
      </c>
      <c r="E11" s="11"/>
      <c r="F11" s="11">
        <f t="shared" si="0"/>
        <v>5</v>
      </c>
      <c r="G11" s="8" t="s">
        <v>24</v>
      </c>
      <c r="H11" s="12"/>
      <c r="I11" s="8"/>
      <c r="J11" s="8" t="s">
        <v>21</v>
      </c>
    </row>
    <row r="12" spans="1:10" ht="34.15" customHeight="1" x14ac:dyDescent="0.25">
      <c r="A12" s="29"/>
      <c r="B12" s="9" t="s">
        <v>31</v>
      </c>
      <c r="C12" s="10" t="s">
        <v>32</v>
      </c>
      <c r="D12" s="11">
        <v>10</v>
      </c>
      <c r="E12" s="11"/>
      <c r="F12" s="11">
        <f t="shared" si="0"/>
        <v>10</v>
      </c>
      <c r="G12" s="8" t="s">
        <v>24</v>
      </c>
      <c r="H12" s="12"/>
      <c r="I12" s="8"/>
      <c r="J12" s="8" t="s">
        <v>21</v>
      </c>
    </row>
    <row r="13" spans="1:10" ht="34.15" customHeight="1" x14ac:dyDescent="0.25">
      <c r="A13" s="29"/>
      <c r="B13" s="13" t="s">
        <v>33</v>
      </c>
      <c r="C13" s="10" t="s">
        <v>34</v>
      </c>
      <c r="D13" s="11">
        <v>10</v>
      </c>
      <c r="E13" s="11"/>
      <c r="F13" s="11">
        <f t="shared" si="0"/>
        <v>10</v>
      </c>
      <c r="G13" s="8" t="s">
        <v>24</v>
      </c>
      <c r="H13" s="12"/>
      <c r="I13" s="8"/>
      <c r="J13" s="8" t="s">
        <v>21</v>
      </c>
    </row>
    <row r="14" spans="1:10" ht="34.15" customHeight="1" x14ac:dyDescent="0.25">
      <c r="A14" s="29"/>
      <c r="B14" s="30" t="s">
        <v>35</v>
      </c>
      <c r="C14" s="10" t="s">
        <v>36</v>
      </c>
      <c r="D14" s="11">
        <v>5</v>
      </c>
      <c r="E14" s="11"/>
      <c r="F14" s="32">
        <f>SUM(D14:E16)</f>
        <v>15</v>
      </c>
      <c r="G14" s="8" t="s">
        <v>24</v>
      </c>
      <c r="H14" s="12"/>
      <c r="I14" s="8"/>
      <c r="J14" s="8" t="s">
        <v>21</v>
      </c>
    </row>
    <row r="15" spans="1:10" ht="34.15" customHeight="1" x14ac:dyDescent="0.25">
      <c r="A15" s="29"/>
      <c r="B15" s="31"/>
      <c r="C15" s="10" t="s">
        <v>37</v>
      </c>
      <c r="D15" s="11"/>
      <c r="E15" s="11">
        <v>5</v>
      </c>
      <c r="F15" s="33"/>
      <c r="G15" s="8" t="s">
        <v>24</v>
      </c>
      <c r="H15" s="12"/>
      <c r="I15" s="8"/>
      <c r="J15" s="8" t="s">
        <v>21</v>
      </c>
    </row>
    <row r="16" spans="1:10" ht="34.15" customHeight="1" x14ac:dyDescent="0.25">
      <c r="A16" s="29"/>
      <c r="B16" s="31"/>
      <c r="C16" s="10" t="s">
        <v>38</v>
      </c>
      <c r="D16" s="11"/>
      <c r="E16" s="11">
        <v>5</v>
      </c>
      <c r="F16" s="33"/>
      <c r="G16" s="8" t="s">
        <v>24</v>
      </c>
      <c r="H16" s="12"/>
      <c r="I16" s="8"/>
      <c r="J16" s="8" t="s">
        <v>21</v>
      </c>
    </row>
    <row r="17" spans="1:10" ht="34.15" customHeight="1" x14ac:dyDescent="0.25">
      <c r="A17" s="29"/>
      <c r="B17" s="9" t="s">
        <v>39</v>
      </c>
      <c r="C17" s="10" t="s">
        <v>40</v>
      </c>
      <c r="D17" s="11">
        <v>10</v>
      </c>
      <c r="E17" s="11"/>
      <c r="F17" s="11">
        <f>SUM(D17:E17)</f>
        <v>10</v>
      </c>
      <c r="G17" s="8" t="s">
        <v>20</v>
      </c>
      <c r="H17" s="12"/>
      <c r="I17" s="8"/>
      <c r="J17" s="8" t="s">
        <v>21</v>
      </c>
    </row>
    <row r="18" spans="1:10" ht="34.15" customHeight="1" x14ac:dyDescent="0.25">
      <c r="A18" s="29"/>
      <c r="B18" s="9" t="s">
        <v>41</v>
      </c>
      <c r="C18" s="10" t="s">
        <v>42</v>
      </c>
      <c r="D18" s="11"/>
      <c r="E18" s="11">
        <v>5</v>
      </c>
      <c r="F18" s="11">
        <f t="shared" ref="F18:F30" si="1">SUM(D18:E18)</f>
        <v>5</v>
      </c>
      <c r="G18" s="8" t="s">
        <v>24</v>
      </c>
      <c r="H18" s="12"/>
      <c r="I18" s="8"/>
      <c r="J18" s="8" t="s">
        <v>21</v>
      </c>
    </row>
    <row r="19" spans="1:10" ht="34.15" customHeight="1" x14ac:dyDescent="0.25">
      <c r="A19" s="29"/>
      <c r="B19" s="9" t="s">
        <v>43</v>
      </c>
      <c r="C19" s="10" t="s">
        <v>44</v>
      </c>
      <c r="D19" s="11"/>
      <c r="E19" s="11">
        <v>5</v>
      </c>
      <c r="F19" s="11">
        <f t="shared" si="1"/>
        <v>5</v>
      </c>
      <c r="G19" s="8" t="s">
        <v>24</v>
      </c>
      <c r="H19" s="12"/>
      <c r="I19" s="8"/>
      <c r="J19" s="8" t="s">
        <v>21</v>
      </c>
    </row>
    <row r="20" spans="1:10" ht="34.15" customHeight="1" x14ac:dyDescent="0.25">
      <c r="A20" s="29"/>
      <c r="B20" s="9" t="s">
        <v>45</v>
      </c>
      <c r="C20" s="10" t="s">
        <v>46</v>
      </c>
      <c r="D20" s="11"/>
      <c r="E20" s="11">
        <v>3</v>
      </c>
      <c r="F20" s="11">
        <f t="shared" si="1"/>
        <v>3</v>
      </c>
      <c r="G20" s="8" t="s">
        <v>24</v>
      </c>
      <c r="H20" s="12"/>
      <c r="I20" s="8"/>
      <c r="J20" s="8" t="s">
        <v>21</v>
      </c>
    </row>
    <row r="21" spans="1:10" ht="34.15" customHeight="1" x14ac:dyDescent="0.25">
      <c r="A21" s="29"/>
      <c r="B21" s="9" t="s">
        <v>47</v>
      </c>
      <c r="C21" s="10" t="s">
        <v>48</v>
      </c>
      <c r="D21" s="11"/>
      <c r="E21" s="11">
        <v>5</v>
      </c>
      <c r="F21" s="11">
        <f t="shared" si="1"/>
        <v>5</v>
      </c>
      <c r="G21" s="8" t="s">
        <v>20</v>
      </c>
      <c r="H21" s="12"/>
      <c r="I21" s="8"/>
      <c r="J21" s="8" t="s">
        <v>21</v>
      </c>
    </row>
    <row r="22" spans="1:10" ht="34.15" customHeight="1" x14ac:dyDescent="0.25">
      <c r="A22" s="29"/>
      <c r="B22" s="9" t="s">
        <v>49</v>
      </c>
      <c r="C22" s="10" t="s">
        <v>50</v>
      </c>
      <c r="D22" s="11"/>
      <c r="E22" s="11">
        <v>3</v>
      </c>
      <c r="F22" s="11">
        <f t="shared" si="1"/>
        <v>3</v>
      </c>
      <c r="G22" s="8" t="s">
        <v>24</v>
      </c>
      <c r="H22" s="12"/>
      <c r="I22" s="8"/>
      <c r="J22" s="8" t="s">
        <v>21</v>
      </c>
    </row>
    <row r="23" spans="1:10" ht="34.15" customHeight="1" x14ac:dyDescent="0.25">
      <c r="A23" s="29"/>
      <c r="B23" s="9" t="s">
        <v>51</v>
      </c>
      <c r="C23" s="10" t="s">
        <v>52</v>
      </c>
      <c r="D23" s="11"/>
      <c r="E23" s="11">
        <v>5</v>
      </c>
      <c r="F23" s="11">
        <f t="shared" si="1"/>
        <v>5</v>
      </c>
      <c r="G23" s="8" t="s">
        <v>20</v>
      </c>
      <c r="H23" s="12"/>
      <c r="I23" s="8"/>
      <c r="J23" s="8" t="s">
        <v>21</v>
      </c>
    </row>
    <row r="24" spans="1:10" ht="34.15" customHeight="1" x14ac:dyDescent="0.25">
      <c r="A24" s="29"/>
      <c r="B24" s="9" t="s">
        <v>53</v>
      </c>
      <c r="C24" s="10" t="s">
        <v>54</v>
      </c>
      <c r="D24" s="11"/>
      <c r="E24" s="11">
        <v>8</v>
      </c>
      <c r="F24" s="11">
        <f t="shared" si="1"/>
        <v>8</v>
      </c>
      <c r="G24" s="8" t="s">
        <v>20</v>
      </c>
      <c r="H24" s="12"/>
      <c r="I24" s="8"/>
      <c r="J24" s="8" t="s">
        <v>21</v>
      </c>
    </row>
    <row r="25" spans="1:10" ht="34.15" customHeight="1" x14ac:dyDescent="0.25">
      <c r="A25" s="34" t="s">
        <v>55</v>
      </c>
      <c r="B25" s="14" t="s">
        <v>56</v>
      </c>
      <c r="C25" s="15" t="s">
        <v>57</v>
      </c>
      <c r="D25" s="16"/>
      <c r="E25" s="16">
        <v>10</v>
      </c>
      <c r="F25" s="16">
        <f t="shared" si="1"/>
        <v>10</v>
      </c>
      <c r="G25" s="17" t="s">
        <v>20</v>
      </c>
      <c r="H25" s="18"/>
      <c r="I25" s="17"/>
      <c r="J25" s="17" t="s">
        <v>21</v>
      </c>
    </row>
    <row r="26" spans="1:10" ht="34.15" customHeight="1" x14ac:dyDescent="0.25">
      <c r="A26" s="35"/>
      <c r="B26" s="19" t="s">
        <v>58</v>
      </c>
      <c r="C26" s="10" t="s">
        <v>57</v>
      </c>
      <c r="D26" s="11"/>
      <c r="E26" s="11">
        <v>10</v>
      </c>
      <c r="F26" s="11">
        <f t="shared" si="1"/>
        <v>10</v>
      </c>
      <c r="G26" s="8" t="s">
        <v>20</v>
      </c>
      <c r="H26" s="12"/>
      <c r="I26" s="8"/>
      <c r="J26" s="8" t="s">
        <v>21</v>
      </c>
    </row>
    <row r="27" spans="1:10" ht="34.15" customHeight="1" x14ac:dyDescent="0.25">
      <c r="A27" s="35"/>
      <c r="B27" s="19" t="s">
        <v>59</v>
      </c>
      <c r="C27" s="10" t="s">
        <v>57</v>
      </c>
      <c r="D27" s="11"/>
      <c r="E27" s="11">
        <v>10</v>
      </c>
      <c r="F27" s="11">
        <f t="shared" si="1"/>
        <v>10</v>
      </c>
      <c r="G27" s="8" t="s">
        <v>20</v>
      </c>
      <c r="H27" s="12"/>
      <c r="I27" s="8"/>
      <c r="J27" s="8" t="s">
        <v>21</v>
      </c>
    </row>
    <row r="28" spans="1:10" ht="34.15" customHeight="1" x14ac:dyDescent="0.25">
      <c r="A28" s="35"/>
      <c r="B28" s="19" t="s">
        <v>60</v>
      </c>
      <c r="C28" s="10" t="s">
        <v>57</v>
      </c>
      <c r="D28" s="11"/>
      <c r="E28" s="11">
        <v>10</v>
      </c>
      <c r="F28" s="11">
        <f t="shared" si="1"/>
        <v>10</v>
      </c>
      <c r="G28" s="8" t="s">
        <v>20</v>
      </c>
      <c r="H28" s="12"/>
      <c r="I28" s="8"/>
      <c r="J28" s="8" t="s">
        <v>21</v>
      </c>
    </row>
    <row r="29" spans="1:10" ht="34.15" customHeight="1" x14ac:dyDescent="0.25">
      <c r="A29" s="35"/>
      <c r="B29" s="19" t="s">
        <v>61</v>
      </c>
      <c r="C29" s="10" t="s">
        <v>57</v>
      </c>
      <c r="D29" s="11"/>
      <c r="E29" s="11">
        <v>10</v>
      </c>
      <c r="F29" s="11">
        <f t="shared" si="1"/>
        <v>10</v>
      </c>
      <c r="G29" s="8" t="s">
        <v>20</v>
      </c>
      <c r="H29" s="12"/>
      <c r="I29" s="8"/>
      <c r="J29" s="8" t="s">
        <v>21</v>
      </c>
    </row>
    <row r="30" spans="1:10" ht="34.15" customHeight="1" x14ac:dyDescent="0.25">
      <c r="A30" s="35"/>
      <c r="B30" s="19" t="s">
        <v>62</v>
      </c>
      <c r="C30" s="10" t="s">
        <v>57</v>
      </c>
      <c r="D30" s="11"/>
      <c r="E30" s="11">
        <v>10</v>
      </c>
      <c r="F30" s="11">
        <f t="shared" si="1"/>
        <v>10</v>
      </c>
      <c r="G30" s="8" t="s">
        <v>20</v>
      </c>
      <c r="H30" s="12"/>
      <c r="I30" s="8"/>
      <c r="J30" s="8" t="s">
        <v>21</v>
      </c>
    </row>
    <row r="31" spans="1:10" ht="33.75" customHeight="1" x14ac:dyDescent="0.25">
      <c r="A31" s="20" t="s">
        <v>63</v>
      </c>
      <c r="B31" s="21"/>
      <c r="C31" s="21"/>
      <c r="D31" s="22">
        <f>SUM(D7:D17)</f>
        <v>61</v>
      </c>
      <c r="E31" s="22">
        <f>SUM(E7:E30)</f>
        <v>104</v>
      </c>
      <c r="F31" s="22">
        <f>SUM(F7:F30)</f>
        <v>165</v>
      </c>
      <c r="G31" s="8"/>
      <c r="H31" s="12"/>
      <c r="I31" s="8"/>
      <c r="J31" s="8"/>
    </row>
    <row r="32" spans="1:10" ht="35.1" customHeight="1" x14ac:dyDescent="0.25">
      <c r="A32" s="23" t="s">
        <v>64</v>
      </c>
      <c r="B32" s="24"/>
      <c r="C32" s="24" t="s">
        <v>65</v>
      </c>
      <c r="D32" s="24"/>
      <c r="E32" s="24"/>
      <c r="F32" s="24"/>
      <c r="G32" s="24"/>
      <c r="H32" s="24" t="s">
        <v>66</v>
      </c>
      <c r="I32" s="24"/>
      <c r="J32" s="24"/>
    </row>
    <row r="33" spans="1:10" ht="28.15" customHeight="1" x14ac:dyDescent="0.25">
      <c r="A33" s="25" t="s">
        <v>67</v>
      </c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24.6" customHeight="1" x14ac:dyDescent="0.25">
      <c r="A34" s="25" t="s">
        <v>68</v>
      </c>
      <c r="B34" s="24"/>
      <c r="C34" s="24"/>
      <c r="D34" s="4"/>
      <c r="E34" s="4"/>
      <c r="F34" s="4"/>
      <c r="G34" s="4"/>
      <c r="H34" s="4"/>
      <c r="I34" s="4"/>
      <c r="J34" s="4"/>
    </row>
    <row r="35" spans="1:10" ht="35.1" customHeight="1" x14ac:dyDescent="0.25">
      <c r="J35" s="26"/>
    </row>
    <row r="36" spans="1:10" ht="35.1" customHeight="1" x14ac:dyDescent="0.25">
      <c r="J36" s="26"/>
    </row>
    <row r="37" spans="1:10" ht="35.1" customHeight="1" x14ac:dyDescent="0.25">
      <c r="J37" s="26"/>
    </row>
    <row r="38" spans="1:10" ht="35.1" customHeight="1" x14ac:dyDescent="0.25">
      <c r="J38" s="26"/>
    </row>
    <row r="39" spans="1:10" ht="35.1" customHeight="1" x14ac:dyDescent="0.25">
      <c r="J39" s="26"/>
    </row>
    <row r="40" spans="1:10" ht="35.1" customHeight="1" x14ac:dyDescent="0.25">
      <c r="J40" s="26"/>
    </row>
    <row r="41" spans="1:10" ht="35.1" customHeight="1" x14ac:dyDescent="0.25">
      <c r="J41" s="26"/>
    </row>
    <row r="42" spans="1:10" ht="30" customHeight="1" x14ac:dyDescent="0.25">
      <c r="J42" s="26"/>
    </row>
    <row r="43" spans="1:10" ht="35.1" customHeight="1" x14ac:dyDescent="0.25">
      <c r="J43" s="26"/>
    </row>
    <row r="44" spans="1:10" ht="28.9" customHeight="1" x14ac:dyDescent="0.25">
      <c r="J44" s="26"/>
    </row>
    <row r="45" spans="1:10" ht="35.1" customHeight="1" x14ac:dyDescent="0.25">
      <c r="J45" s="27"/>
    </row>
    <row r="46" spans="1:10" ht="35.1" customHeight="1" x14ac:dyDescent="0.25">
      <c r="J46" s="4"/>
    </row>
    <row r="47" spans="1:10" ht="35.1" customHeight="1" x14ac:dyDescent="0.25">
      <c r="J47" s="4"/>
    </row>
    <row r="48" spans="1:10" ht="35.1" customHeight="1" x14ac:dyDescent="0.25">
      <c r="J48" s="4"/>
    </row>
    <row r="49" ht="35.1" customHeight="1" x14ac:dyDescent="0.25"/>
    <row r="50" ht="35.1" customHeight="1" x14ac:dyDescent="0.25"/>
    <row r="51" ht="35.1" customHeight="1" x14ac:dyDescent="0.25"/>
    <row r="52" ht="35.1" customHeight="1" x14ac:dyDescent="0.25"/>
    <row r="53" ht="35.1" customHeight="1" x14ac:dyDescent="0.25"/>
    <row r="54" ht="35.1" customHeight="1" x14ac:dyDescent="0.25"/>
    <row r="55" ht="35.1" customHeight="1" x14ac:dyDescent="0.25"/>
    <row r="56" ht="35.1" customHeight="1" x14ac:dyDescent="0.25"/>
    <row r="57" ht="35.1" customHeight="1" x14ac:dyDescent="0.25"/>
    <row r="58" ht="35.1" customHeight="1" x14ac:dyDescent="0.25"/>
    <row r="59" ht="35.1" customHeight="1" x14ac:dyDescent="0.25"/>
    <row r="60" ht="35.1" customHeight="1" x14ac:dyDescent="0.25"/>
    <row r="61" ht="35.1" customHeight="1" x14ac:dyDescent="0.25"/>
    <row r="62" ht="35.1" customHeight="1" x14ac:dyDescent="0.25"/>
    <row r="63" ht="35.1" customHeight="1" x14ac:dyDescent="0.25"/>
    <row r="64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35.1" customHeight="1" x14ac:dyDescent="0.25"/>
    <row r="74" ht="35.1" customHeight="1" x14ac:dyDescent="0.25"/>
    <row r="75" ht="35.1" customHeight="1" x14ac:dyDescent="0.25"/>
    <row r="76" ht="35.1" customHeight="1" x14ac:dyDescent="0.25"/>
    <row r="77" ht="35.1" customHeight="1" x14ac:dyDescent="0.25"/>
    <row r="78" ht="35.1" customHeight="1" x14ac:dyDescent="0.25"/>
    <row r="79" ht="35.1" customHeight="1" x14ac:dyDescent="0.25"/>
    <row r="80" ht="35.1" customHeight="1" x14ac:dyDescent="0.25"/>
    <row r="81" ht="35.1" customHeight="1" x14ac:dyDescent="0.25"/>
    <row r="82" ht="35.1" customHeight="1" x14ac:dyDescent="0.25"/>
    <row r="83" ht="35.1" customHeight="1" x14ac:dyDescent="0.25"/>
    <row r="84" ht="35.1" customHeight="1" x14ac:dyDescent="0.25"/>
    <row r="85" ht="35.1" customHeight="1" x14ac:dyDescent="0.25"/>
    <row r="86" ht="35.1" customHeight="1" x14ac:dyDescent="0.25"/>
    <row r="87" ht="35.1" customHeight="1" x14ac:dyDescent="0.25"/>
    <row r="88" ht="66.75" customHeight="1" x14ac:dyDescent="0.25"/>
    <row r="89" ht="64.5" customHeight="1" x14ac:dyDescent="0.25"/>
    <row r="90" ht="58.5" customHeight="1" x14ac:dyDescent="0.25"/>
    <row r="91" ht="61.5" customHeight="1" x14ac:dyDescent="0.25"/>
    <row r="92" ht="35.1" customHeight="1" x14ac:dyDescent="0.25"/>
    <row r="93" ht="35.1" customHeight="1" x14ac:dyDescent="0.25"/>
    <row r="94" ht="35.1" customHeight="1" x14ac:dyDescent="0.25"/>
    <row r="95" ht="35.1" customHeight="1" x14ac:dyDescent="0.25"/>
    <row r="96" ht="49.5" customHeight="1" x14ac:dyDescent="0.25"/>
    <row r="97" ht="35.1" customHeight="1" x14ac:dyDescent="0.25"/>
    <row r="98" ht="35.1" customHeight="1" x14ac:dyDescent="0.25"/>
    <row r="99" ht="35.1" customHeight="1" x14ac:dyDescent="0.25"/>
    <row r="100" ht="35.1" customHeight="1" x14ac:dyDescent="0.25"/>
    <row r="101" ht="35.1" customHeight="1" x14ac:dyDescent="0.25"/>
    <row r="102" ht="35.1" customHeight="1" x14ac:dyDescent="0.25"/>
    <row r="103" ht="35.1" customHeight="1" x14ac:dyDescent="0.25"/>
  </sheetData>
  <mergeCells count="14">
    <mergeCell ref="A7:A24"/>
    <mergeCell ref="B14:B16"/>
    <mergeCell ref="F14:F16"/>
    <mergeCell ref="A25:A30"/>
    <mergeCell ref="A1:J1"/>
    <mergeCell ref="A2:J2"/>
    <mergeCell ref="A3:J3"/>
    <mergeCell ref="A5:A6"/>
    <mergeCell ref="B5:B6"/>
    <mergeCell ref="C5:C6"/>
    <mergeCell ref="D5:F5"/>
    <mergeCell ref="G5:G6"/>
    <mergeCell ref="H5:H6"/>
    <mergeCell ref="I5:J5"/>
  </mergeCells>
  <phoneticPr fontId="3" type="noConversion"/>
  <pageMargins left="0.39370078740157483" right="0.19685039370078741" top="0.19685039370078741" bottom="0.39370078740157483" header="0.31496062992125984" footer="0.27559055118110237"/>
  <pageSetup paperSize="9" scale="73" fitToHeight="0" orientation="landscape" r:id="rId1"/>
  <headerFooter>
    <oddHeader xml:space="preserve">&amp;L&amp;"Times New Roman,標準"
</oddHeader>
    <oddFooter>&amp;C&amp;"標楷體,粗體"&amp;P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民間(112年)04-06月</vt:lpstr>
      <vt:lpstr>'民間(112年)04-06月'!Print_Titles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genuine</dc:creator>
  <cp:lastModifiedBy>genuine</cp:lastModifiedBy>
  <dcterms:created xsi:type="dcterms:W3CDTF">2023-07-04T05:45:15Z</dcterms:created>
  <dcterms:modified xsi:type="dcterms:W3CDTF">2023-07-04T05:45:41Z</dcterms:modified>
</cp:coreProperties>
</file>