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uine\Desktop\"/>
    </mc:Choice>
  </mc:AlternateContent>
  <bookViews>
    <workbookView xWindow="0" yWindow="0" windowWidth="25200" windowHeight="11835"/>
  </bookViews>
  <sheets>
    <sheet name="民間(111年)10-12月" sheetId="1" r:id="rId1"/>
  </sheets>
  <definedNames>
    <definedName name="_xlnm.Print_Titles" localSheetId="0">'民間(111年)10-12月'!$1:$6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  <c r="H75" i="1"/>
  <c r="H74" i="1"/>
  <c r="H72" i="1"/>
  <c r="H71" i="1"/>
  <c r="H70" i="1"/>
  <c r="H69" i="1"/>
  <c r="H68" i="1"/>
  <c r="H67" i="1"/>
  <c r="H65" i="1"/>
  <c r="H63" i="1"/>
  <c r="H62" i="1"/>
  <c r="H61" i="1"/>
  <c r="H60" i="1"/>
  <c r="H59" i="1"/>
  <c r="H58" i="1"/>
  <c r="H57" i="1"/>
  <c r="H56" i="1"/>
  <c r="H55" i="1"/>
  <c r="H54" i="1"/>
  <c r="H53" i="1"/>
  <c r="H51" i="1"/>
  <c r="H49" i="1"/>
  <c r="H47" i="1"/>
  <c r="H45" i="1"/>
  <c r="H43" i="1"/>
  <c r="H41" i="1"/>
  <c r="H39" i="1"/>
  <c r="H37" i="1"/>
  <c r="H35" i="1"/>
  <c r="H34" i="1"/>
  <c r="H33" i="1"/>
  <c r="H31" i="1"/>
  <c r="H30" i="1"/>
  <c r="H28" i="1"/>
  <c r="H27" i="1"/>
  <c r="H24" i="1"/>
  <c r="H23" i="1"/>
  <c r="H22" i="1"/>
  <c r="H20" i="1"/>
  <c r="H19" i="1"/>
  <c r="H18" i="1"/>
  <c r="H15" i="1"/>
  <c r="H14" i="1"/>
  <c r="H13" i="1"/>
  <c r="H12" i="1"/>
  <c r="H11" i="1"/>
  <c r="H9" i="1"/>
  <c r="H7" i="1"/>
  <c r="H89" i="1" s="1"/>
</calcChain>
</file>

<file path=xl/sharedStrings.xml><?xml version="1.0" encoding="utf-8"?>
<sst xmlns="http://schemas.openxmlformats.org/spreadsheetml/2006/main" count="336" uniqueCount="145">
  <si>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</si>
  <si>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111年10月份起至111年12月份止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</si>
  <si>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</si>
  <si>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</si>
  <si>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</si>
  <si>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</si>
  <si>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</si>
  <si>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</si>
  <si>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</si>
  <si>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</si>
  <si>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</si>
  <si>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</si>
  <si>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第1季      撥付金額</t>
    <phoneticPr fontId="3" type="noConversion"/>
  </si>
  <si>
    <t>第2季      撥付金額</t>
    <phoneticPr fontId="3" type="noConversion"/>
  </si>
  <si>
    <t>第3季      撥付金額</t>
  </si>
  <si>
    <t>本季       撥付金額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</si>
  <si>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</si>
  <si>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</si>
  <si>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</si>
  <si>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</si>
  <si>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金門縣八二三戰役戰友協會</t>
    <phoneticPr fontId="3" type="noConversion"/>
  </si>
  <si>
    <t>成立23周年慶祝大會</t>
    <phoneticPr fontId="3" type="noConversion"/>
  </si>
  <si>
    <t>無</t>
    <phoneticPr fontId="3" type="noConversion"/>
  </si>
  <si>
    <t>ˇ</t>
  </si>
  <si>
    <t>「金門縣823砲戰勝利64周年慶祝大會」活動</t>
    <phoneticPr fontId="3" type="noConversion"/>
  </si>
  <si>
    <t>金門縣土風舞運動協會</t>
    <phoneticPr fontId="3" type="noConversion"/>
  </si>
  <si>
    <t>全縣各社區土風舞年展活動</t>
    <phoneticPr fontId="3" type="noConversion"/>
  </si>
  <si>
    <t>無</t>
    <phoneticPr fontId="3" type="noConversion"/>
  </si>
  <si>
    <t>金門縣退休教師協會</t>
    <phoneticPr fontId="3" type="noConversion"/>
  </si>
  <si>
    <t>111年農曆春節前夕「書寫門聯贈送地區民眾暨弱勢家庭」活動</t>
    <phoneticPr fontId="3" type="noConversion"/>
  </si>
  <si>
    <t>金門縣金沙鎮榮光新村社區守望相助隊</t>
    <phoneticPr fontId="3" type="noConversion"/>
  </si>
  <si>
    <t>110年歲末尾牙聯歡感恩活動</t>
    <phoneticPr fontId="3" type="noConversion"/>
  </si>
  <si>
    <t>金門縣兩岸民族文化交流協會</t>
    <phoneticPr fontId="3" type="noConversion"/>
  </si>
  <si>
    <t>第一屆第三次會員大會暨親子新春聯歡摸彩活動</t>
    <phoneticPr fontId="3" type="noConversion"/>
  </si>
  <si>
    <t>財團法人高雄市華仁社會福利慈善事業基金會</t>
    <phoneticPr fontId="3" type="noConversion"/>
  </si>
  <si>
    <t>虎躍新程~新春團拜暨元宵慶祝活動</t>
    <phoneticPr fontId="3" type="noConversion"/>
  </si>
  <si>
    <t>財團法人華山社會福利慈善事業基金會</t>
    <phoneticPr fontId="3" type="noConversion"/>
  </si>
  <si>
    <t>『愛老人 愛團圓』活動</t>
    <phoneticPr fontId="3" type="noConversion"/>
  </si>
  <si>
    <t>無</t>
    <phoneticPr fontId="3" type="noConversion"/>
  </si>
  <si>
    <t>『愛老人 端午動起來』活動</t>
    <phoneticPr fontId="3" type="noConversion"/>
  </si>
  <si>
    <t>『愛老人 中秋亮起來』活動</t>
    <phoneticPr fontId="3" type="noConversion"/>
  </si>
  <si>
    <t>金門縣金沙鎮榮湖老人會</t>
    <phoneticPr fontId="3" type="noConversion"/>
  </si>
  <si>
    <t>第5屆第2次會員大會暨110年歲末尾牙聯誼活動</t>
    <phoneticPr fontId="3" type="noConversion"/>
  </si>
  <si>
    <t>金門縣影視傳播製作事業協會</t>
    <phoneticPr fontId="3" type="noConversion"/>
  </si>
  <si>
    <t>姊妹回娘家、一人一菜家鄉特色美食體驗活動</t>
    <phoneticPr fontId="3" type="noConversion"/>
  </si>
  <si>
    <t>金門縣台灣青草藥產業文化推廣協會</t>
    <phoneticPr fontId="3" type="noConversion"/>
  </si>
  <si>
    <t>女力耀進-婦女節慶祝活動</t>
    <phoneticPr fontId="3" type="noConversion"/>
  </si>
  <si>
    <t>「111年推廣青草藥手工糕點烘培DIY」活動</t>
    <phoneticPr fontId="3" type="noConversion"/>
  </si>
  <si>
    <t>社團法人金門縣婦女會</t>
    <phoneticPr fontId="3" type="noConversion"/>
  </si>
  <si>
    <t>111年婦女會會員大會暨慶祝婦女節活動</t>
    <phoneticPr fontId="3" type="noConversion"/>
  </si>
  <si>
    <t>金門縣金沙鎮山西社區發展協會</t>
    <phoneticPr fontId="3" type="noConversion"/>
  </si>
  <si>
    <t>111年春節活動</t>
    <phoneticPr fontId="3" type="noConversion"/>
  </si>
  <si>
    <t>金門縣金沙鎮蔡厝民享社區發展協會</t>
    <phoneticPr fontId="3" type="noConversion"/>
  </si>
  <si>
    <t>111年元宵節民俗技藝花燈比賽活動</t>
    <phoneticPr fontId="3" type="noConversion"/>
  </si>
  <si>
    <t>111年端午節活動</t>
    <phoneticPr fontId="3" type="noConversion"/>
  </si>
  <si>
    <t>111年中秋節活動</t>
    <phoneticPr fontId="3" type="noConversion"/>
  </si>
  <si>
    <t>金門縣金沙鎮田浦大地社區發展協會</t>
    <phoneticPr fontId="3" type="noConversion"/>
  </si>
  <si>
    <t>111年春節插花活動</t>
    <phoneticPr fontId="3" type="noConversion"/>
  </si>
  <si>
    <t>金門縣讀經學會</t>
    <phoneticPr fontId="3" type="noConversion"/>
  </si>
  <si>
    <t>「讀經師資培訓」活動</t>
    <phoneticPr fontId="3" type="noConversion"/>
  </si>
  <si>
    <t>「發揚中華傳統文化與如何預防傳染病」活動</t>
    <phoneticPr fontId="3" type="noConversion"/>
  </si>
  <si>
    <t>中國青年救國團直屬福建省金門縣團務指導委員會</t>
    <phoneticPr fontId="3" type="noConversion"/>
  </si>
  <si>
    <t>「青春花漾 就跟我們這Young」活動</t>
    <phoneticPr fontId="3" type="noConversion"/>
  </si>
  <si>
    <t>金門體育會</t>
    <phoneticPr fontId="3" type="noConversion"/>
  </si>
  <si>
    <t>參加「2022高雄市全鎰營造盃全國老馬暨青年邀請賽公益籃球錦標賽」活動</t>
    <phoneticPr fontId="3" type="noConversion"/>
  </si>
  <si>
    <t>參加「111學年度第44屆中正盃全國溜冰錦標賽」活動</t>
    <phoneticPr fontId="3" type="noConversion"/>
  </si>
  <si>
    <t>社團法人金門縣身心障礙者家長協會</t>
    <phoneticPr fontId="3" type="noConversion"/>
  </si>
  <si>
    <t>「111年身心障礙者社會福利服務實務知能講座」活動</t>
    <phoneticPr fontId="3" type="noConversion"/>
  </si>
  <si>
    <t>金門縣金沙鎮沙美商圈產業發展協會</t>
    <phoneticPr fontId="3" type="noConversion"/>
  </si>
  <si>
    <t>「111年慶端節、飄粽香」活動</t>
    <phoneticPr fontId="3" type="noConversion"/>
  </si>
  <si>
    <t>金門縣金沙鎮后宅社區發展協會</t>
    <phoneticPr fontId="3" type="noConversion"/>
  </si>
  <si>
    <t>111年端午節活動</t>
    <phoneticPr fontId="3" type="noConversion"/>
  </si>
  <si>
    <t>111年中秋節活動</t>
    <phoneticPr fontId="3" type="noConversion"/>
  </si>
  <si>
    <t>金門縣金沙鎮太武社區發展協會</t>
    <phoneticPr fontId="3" type="noConversion"/>
  </si>
  <si>
    <t>金門縣金沙鎮何厝社區發展協會</t>
    <phoneticPr fontId="3" type="noConversion"/>
  </si>
  <si>
    <t>金門縣金沙鎮碧山東店社區發展協會</t>
    <phoneticPr fontId="3" type="noConversion"/>
  </si>
  <si>
    <t>金門縣金沙鎮小浦頭社區發展協會</t>
    <phoneticPr fontId="3" type="noConversion"/>
  </si>
  <si>
    <t>金門縣金沙鎮榮光新村社區發展協會</t>
    <phoneticPr fontId="3" type="noConversion"/>
  </si>
  <si>
    <t>無</t>
    <phoneticPr fontId="3" type="noConversion"/>
  </si>
  <si>
    <t>金門縣金沙鎮斗門社區發展協會</t>
    <phoneticPr fontId="3" type="noConversion"/>
  </si>
  <si>
    <t>金門縣金沙鎮青嶼社區發展協會</t>
    <phoneticPr fontId="3" type="noConversion"/>
  </si>
  <si>
    <t>金門縣金沙鎮英坑社區發展協會</t>
    <phoneticPr fontId="3" type="noConversion"/>
  </si>
  <si>
    <t>金門閩聲愛樂協會</t>
    <phoneticPr fontId="3" type="noConversion"/>
  </si>
  <si>
    <t>「台北市真道劇團~歌仔戲金門巡迴公益演出」活動</t>
    <phoneticPr fontId="3" type="noConversion"/>
  </si>
  <si>
    <t>金門縣高中校友管樂團</t>
    <phoneticPr fontId="3" type="noConversion"/>
  </si>
  <si>
    <t>「金門高中校友管理樂團-第九次公演」活動</t>
    <phoneticPr fontId="3" type="noConversion"/>
  </si>
  <si>
    <t>浯風愛樂</t>
    <phoneticPr fontId="3" type="noConversion"/>
  </si>
  <si>
    <t>「中西音樂的相遇~徐元妤、周羿、陳佳琳、任心皓 聯合音樂會」活動</t>
    <phoneticPr fontId="3" type="noConversion"/>
  </si>
  <si>
    <t>金門棠風舞蹈團</t>
    <phoneticPr fontId="3" type="noConversion"/>
  </si>
  <si>
    <t>「111棠風舞宴~一把青舞蹈專場演出」活動</t>
    <phoneticPr fontId="3" type="noConversion"/>
  </si>
  <si>
    <t>金門縣南洋姊妹會</t>
    <phoneticPr fontId="3" type="noConversion"/>
  </si>
  <si>
    <t>「第一屆理事長暨理事長」就職活動</t>
    <phoneticPr fontId="3" type="noConversion"/>
  </si>
  <si>
    <t>金門縣銀髮族協會</t>
    <phoneticPr fontId="3" type="noConversion"/>
  </si>
  <si>
    <t>「銀髮養生，健康講座」活動</t>
    <phoneticPr fontId="3" type="noConversion"/>
  </si>
  <si>
    <t>社團法人金門縣身心障礙福利協進會</t>
    <phoneticPr fontId="3" type="noConversion"/>
  </si>
  <si>
    <t>「歡慶中秋暨歌唱教學」活動</t>
    <phoneticPr fontId="3" type="noConversion"/>
  </si>
  <si>
    <t>金門縣電信產業工會</t>
    <phoneticPr fontId="3" type="noConversion"/>
  </si>
  <si>
    <t>「愛在工會、烘出幸福」烘培秀活動</t>
    <phoneticPr fontId="3" type="noConversion"/>
  </si>
  <si>
    <t>金門縣德孝協進會</t>
    <phoneticPr fontId="3" type="noConversion"/>
  </si>
  <si>
    <t>「傳承德孝、烘出溫馨」烘培秀活動</t>
    <phoneticPr fontId="3" type="noConversion"/>
  </si>
  <si>
    <t>金門縣槌球協會</t>
    <phoneticPr fontId="3" type="noConversion"/>
  </si>
  <si>
    <t>「111年金門縣第一屆福氣盃錦標賽」活動</t>
    <phoneticPr fontId="3" type="noConversion"/>
  </si>
  <si>
    <t>金門縣金沙鎮大洋社區發展協會</t>
    <phoneticPr fontId="3" type="noConversion"/>
  </si>
  <si>
    <t>金門縣金沙鎮呂厝社區發展協會</t>
    <phoneticPr fontId="3" type="noConversion"/>
  </si>
  <si>
    <t>111年冬至搓湯圓暨聯誼活動</t>
    <phoneticPr fontId="3" type="noConversion"/>
  </si>
  <si>
    <t>社會課│社區業務│社區業務</t>
    <phoneticPr fontId="3" type="noConversion"/>
  </si>
  <si>
    <t>金門縣金沙鎮陽翟社區發展協會</t>
    <phoneticPr fontId="3" type="noConversion"/>
  </si>
  <si>
    <t>金門縣金沙鎮蘭厝社區發展協會</t>
    <phoneticPr fontId="3" type="noConversion"/>
  </si>
  <si>
    <t>金門縣金沙鎮沙美社區發展協會</t>
    <phoneticPr fontId="3" type="noConversion"/>
  </si>
  <si>
    <t>金門縣金沙鎮浦邊社區發展協會</t>
    <phoneticPr fontId="3" type="noConversion"/>
  </si>
  <si>
    <t>金門縣金沙鎮忠孝二村社區發展協會</t>
    <phoneticPr fontId="3" type="noConversion"/>
  </si>
  <si>
    <t>金門縣金沙鎮山后社區發展協會</t>
    <phoneticPr fontId="3" type="noConversion"/>
  </si>
  <si>
    <t>111年會員大會聯誼活動</t>
    <phoneticPr fontId="3" type="noConversion"/>
  </si>
  <si>
    <t>金門縣金沙鎮西園后珩社區發展協</t>
    <phoneticPr fontId="3" type="noConversion"/>
  </si>
  <si>
    <t>金門縣金沙鎮官澳社區發展協會</t>
    <phoneticPr fontId="3" type="noConversion"/>
  </si>
  <si>
    <t>2022唐伶樂集</t>
    <phoneticPr fontId="3" type="noConversion"/>
  </si>
  <si>
    <t>「浯島聲歌」巡迴音樂會(二)活動</t>
    <phoneticPr fontId="3" type="noConversion"/>
  </si>
  <si>
    <t>金門縣金沙鎮官澳長青會</t>
    <phoneticPr fontId="3" type="noConversion"/>
  </si>
  <si>
    <t>111年度「九九重陽敬老聯誼」活動</t>
    <phoneticPr fontId="3" type="noConversion"/>
  </si>
  <si>
    <t>社團法人金門縣安昕家園協會</t>
    <phoneticPr fontId="3" type="noConversion"/>
  </si>
  <si>
    <t>「Run伴Taiwan 2022~失智症全國宣導」活動</t>
    <phoneticPr fontId="3" type="noConversion"/>
  </si>
  <si>
    <t>金門縣金門傀儡戲劇團</t>
    <phoneticPr fontId="3" type="noConversion"/>
  </si>
  <si>
    <t>掌中嘉禮-「閻居膽」傀儡公演活動</t>
    <phoneticPr fontId="3" type="noConversion"/>
  </si>
  <si>
    <t>金門縣金沙鎮陽翟陳氏宗親會</t>
    <phoneticPr fontId="3" type="noConversion"/>
  </si>
  <si>
    <t>「第二屆飲水思源~相遇從前探索營」活動</t>
    <phoneticPr fontId="3" type="noConversion"/>
  </si>
  <si>
    <t>財團法人台灣兒童暨家庭扶助基金會金門分事務所</t>
    <phoneticPr fontId="3" type="noConversion"/>
  </si>
  <si>
    <t>「家的希望・有您相助」扶幼助學愛心園遊會活動</t>
    <phoneticPr fontId="3" type="noConversion"/>
  </si>
  <si>
    <t>金門縣臺灣原住民協進會</t>
    <phoneticPr fontId="3" type="noConversion"/>
  </si>
  <si>
    <t>111年度歲末聯歡與舞蹈、古調文化傳承活動</t>
    <phoneticPr fontId="3" type="noConversion"/>
  </si>
  <si>
    <t>金門國際青年商會</t>
    <phoneticPr fontId="3" type="noConversion"/>
  </si>
  <si>
    <t>「國際禮儀培訓課程」活動</t>
    <phoneticPr fontId="3" type="noConversion"/>
  </si>
  <si>
    <t>金門縣金沙鎮后浦頭暨五福街社區發展協會</t>
    <phoneticPr fontId="3" type="noConversion"/>
  </si>
  <si>
    <t>金門縣金沙鎮忠孝新村社區發展協會</t>
    <phoneticPr fontId="3" type="noConversion"/>
  </si>
  <si>
    <t>金門縣金沙鎮東西山前社區發展協會</t>
    <phoneticPr fontId="3" type="noConversion"/>
  </si>
  <si>
    <t>111年會員大會暨歲末餐會聯誼活動</t>
    <phoneticPr fontId="3" type="noConversion"/>
  </si>
  <si>
    <t>金門縣新移民關懷協會</t>
    <phoneticPr fontId="3" type="noConversion"/>
  </si>
  <si>
    <t>「新金門媳婦回娘家」聯誼活動</t>
    <phoneticPr fontId="3" type="noConversion"/>
  </si>
  <si>
    <t>金門流行舞蹈團</t>
    <phoneticPr fontId="3" type="noConversion"/>
  </si>
  <si>
    <t>「十週年大型舞蹈公演-金典CLASSIC」活動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</si>
  <si>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</si>
  <si>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</si>
  <si>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</si>
  <si>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</si>
  <si>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</si>
  <si>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2.本表請於每季終了後10日內送本所主計室。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</si>
</sst>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8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7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left" vertical="center" shrinkToFit="1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abSelected="1" zoomScale="75" zoomScaleNormal="75" zoomScaleSheetLayoutView="50" zoomScalePageLayoutView="75" workbookViewId="0">
      <selection activeCell="B84" sqref="B84"/>
    </sheetView>
  </sheetViews>
  <sheetFormatPr defaultColWidth="8.875" defaultRowHeight="15.75" x14ac:dyDescent="0.25"/>
  <cols>
    <col min="1" max="1" width="13.5" style="4" customWidth="1"/>
    <col min="2" max="2" width="40" style="4" customWidth="1"/>
    <col min="3" max="3" width="53.25" style="4" customWidth="1"/>
    <col min="4" max="8" width="12.25" style="4" customWidth="1"/>
    <col min="9" max="9" width="8.75" style="4" customWidth="1"/>
    <col min="10" max="10" width="21.375" style="4" customWidth="1"/>
    <col min="11" max="12" width="9.125" style="4" customWidth="1"/>
    <col min="13" max="16384" width="8.875" style="4"/>
  </cols>
  <sheetData>
    <row r="1" spans="1:12" ht="31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4.6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9.899999999999999" customHeight="1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7.45" customHeight="1" x14ac:dyDescent="0.25">
      <c r="A4" s="11" t="s">
        <v>3</v>
      </c>
      <c r="B4" s="12"/>
      <c r="C4" s="12"/>
      <c r="D4" s="12"/>
      <c r="E4" s="13"/>
      <c r="F4" s="13"/>
      <c r="G4" s="13"/>
      <c r="H4" s="13"/>
      <c r="I4" s="14"/>
      <c r="J4" s="14"/>
      <c r="K4" s="13"/>
      <c r="L4" s="15" t="s">
        <v>4</v>
      </c>
    </row>
    <row r="5" spans="1:12" s="24" customFormat="1" ht="33.6" customHeight="1" x14ac:dyDescent="0.25">
      <c r="A5" s="16" t="s">
        <v>5</v>
      </c>
      <c r="B5" s="17" t="s">
        <v>6</v>
      </c>
      <c r="C5" s="17" t="s">
        <v>7</v>
      </c>
      <c r="D5" s="18" t="s">
        <v>8</v>
      </c>
      <c r="E5" s="19"/>
      <c r="F5" s="19"/>
      <c r="G5" s="19"/>
      <c r="H5" s="20"/>
      <c r="I5" s="21" t="s">
        <v>9</v>
      </c>
      <c r="J5" s="21" t="s">
        <v>10</v>
      </c>
      <c r="K5" s="22" t="s">
        <v>11</v>
      </c>
      <c r="L5" s="23"/>
    </row>
    <row r="6" spans="1:12" s="24" customFormat="1" ht="52.15" customHeight="1" x14ac:dyDescent="0.25">
      <c r="A6" s="25"/>
      <c r="B6" s="26"/>
      <c r="C6" s="27"/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29"/>
      <c r="J6" s="29"/>
      <c r="K6" s="30" t="s">
        <v>17</v>
      </c>
      <c r="L6" s="30" t="s">
        <v>18</v>
      </c>
    </row>
    <row r="7" spans="1:12" ht="34.15" customHeight="1" x14ac:dyDescent="0.25">
      <c r="A7" s="31" t="s">
        <v>19</v>
      </c>
      <c r="B7" s="32" t="s">
        <v>20</v>
      </c>
      <c r="C7" s="33" t="s">
        <v>21</v>
      </c>
      <c r="D7" s="34">
        <v>3</v>
      </c>
      <c r="E7" s="34"/>
      <c r="F7" s="34"/>
      <c r="G7" s="34"/>
      <c r="H7" s="35">
        <f>SUM(D7:F7,D8:F8)</f>
        <v>8</v>
      </c>
      <c r="I7" s="36" t="s">
        <v>22</v>
      </c>
      <c r="J7" s="37"/>
      <c r="K7" s="36"/>
      <c r="L7" s="36" t="s">
        <v>23</v>
      </c>
    </row>
    <row r="8" spans="1:12" ht="34.15" customHeight="1" x14ac:dyDescent="0.25">
      <c r="A8" s="38"/>
      <c r="B8" s="39"/>
      <c r="C8" s="33" t="s">
        <v>24</v>
      </c>
      <c r="D8" s="34"/>
      <c r="E8" s="34"/>
      <c r="F8" s="34">
        <v>5</v>
      </c>
      <c r="G8" s="34"/>
      <c r="H8" s="40"/>
      <c r="I8" s="36" t="s">
        <v>22</v>
      </c>
      <c r="J8" s="37"/>
      <c r="K8" s="36"/>
      <c r="L8" s="36" t="s">
        <v>23</v>
      </c>
    </row>
    <row r="9" spans="1:12" ht="34.15" customHeight="1" x14ac:dyDescent="0.25">
      <c r="A9" s="38"/>
      <c r="B9" s="32" t="s">
        <v>25</v>
      </c>
      <c r="C9" s="33" t="s">
        <v>26</v>
      </c>
      <c r="D9" s="34">
        <v>5</v>
      </c>
      <c r="E9" s="34"/>
      <c r="F9" s="34"/>
      <c r="G9" s="34"/>
      <c r="H9" s="35">
        <f>SUM(D9:G10)</f>
        <v>10</v>
      </c>
      <c r="I9" s="36" t="s">
        <v>22</v>
      </c>
      <c r="J9" s="37"/>
      <c r="K9" s="36"/>
      <c r="L9" s="36" t="s">
        <v>23</v>
      </c>
    </row>
    <row r="10" spans="1:12" ht="34.15" customHeight="1" x14ac:dyDescent="0.25">
      <c r="A10" s="38"/>
      <c r="B10" s="41"/>
      <c r="C10" s="33" t="s">
        <v>26</v>
      </c>
      <c r="D10" s="34"/>
      <c r="E10" s="34"/>
      <c r="F10" s="34"/>
      <c r="G10" s="34">
        <v>5</v>
      </c>
      <c r="H10" s="42"/>
      <c r="I10" s="36" t="s">
        <v>27</v>
      </c>
      <c r="J10" s="37"/>
      <c r="K10" s="36"/>
      <c r="L10" s="36" t="s">
        <v>23</v>
      </c>
    </row>
    <row r="11" spans="1:12" ht="34.15" customHeight="1" x14ac:dyDescent="0.25">
      <c r="A11" s="38"/>
      <c r="B11" s="43" t="s">
        <v>28</v>
      </c>
      <c r="C11" s="33" t="s">
        <v>29</v>
      </c>
      <c r="D11" s="34">
        <v>3</v>
      </c>
      <c r="E11" s="34"/>
      <c r="F11" s="34"/>
      <c r="G11" s="34"/>
      <c r="H11" s="34">
        <f>SUM(D11:G11)</f>
        <v>3</v>
      </c>
      <c r="I11" s="36" t="s">
        <v>27</v>
      </c>
      <c r="J11" s="37"/>
      <c r="K11" s="36"/>
      <c r="L11" s="36" t="s">
        <v>23</v>
      </c>
    </row>
    <row r="12" spans="1:12" ht="34.15" customHeight="1" x14ac:dyDescent="0.25">
      <c r="A12" s="38"/>
      <c r="B12" s="43" t="s">
        <v>30</v>
      </c>
      <c r="C12" s="33" t="s">
        <v>31</v>
      </c>
      <c r="D12" s="34">
        <v>5</v>
      </c>
      <c r="E12" s="34"/>
      <c r="F12" s="34"/>
      <c r="G12" s="34"/>
      <c r="H12" s="34">
        <f>SUM(D12:F12)</f>
        <v>5</v>
      </c>
      <c r="I12" s="36" t="s">
        <v>22</v>
      </c>
      <c r="J12" s="37"/>
      <c r="K12" s="36"/>
      <c r="L12" s="36" t="s">
        <v>23</v>
      </c>
    </row>
    <row r="13" spans="1:12" ht="34.15" customHeight="1" x14ac:dyDescent="0.25">
      <c r="A13" s="38"/>
      <c r="B13" s="43" t="s">
        <v>32</v>
      </c>
      <c r="C13" s="33" t="s">
        <v>33</v>
      </c>
      <c r="D13" s="34">
        <v>5</v>
      </c>
      <c r="E13" s="34"/>
      <c r="F13" s="34"/>
      <c r="G13" s="34"/>
      <c r="H13" s="34">
        <f>SUM(D13:F13)</f>
        <v>5</v>
      </c>
      <c r="I13" s="36" t="s">
        <v>27</v>
      </c>
      <c r="J13" s="37"/>
      <c r="K13" s="36"/>
      <c r="L13" s="36" t="s">
        <v>23</v>
      </c>
    </row>
    <row r="14" spans="1:12" ht="34.15" customHeight="1" x14ac:dyDescent="0.25">
      <c r="A14" s="38"/>
      <c r="B14" s="43" t="s">
        <v>34</v>
      </c>
      <c r="C14" s="33" t="s">
        <v>35</v>
      </c>
      <c r="D14" s="34">
        <v>3</v>
      </c>
      <c r="E14" s="34"/>
      <c r="F14" s="34"/>
      <c r="G14" s="34"/>
      <c r="H14" s="34">
        <f>SUM(D14:F14)</f>
        <v>3</v>
      </c>
      <c r="I14" s="36" t="s">
        <v>27</v>
      </c>
      <c r="J14" s="37"/>
      <c r="K14" s="36"/>
      <c r="L14" s="36" t="s">
        <v>23</v>
      </c>
    </row>
    <row r="15" spans="1:12" ht="34.15" customHeight="1" x14ac:dyDescent="0.25">
      <c r="A15" s="38"/>
      <c r="B15" s="44" t="s">
        <v>36</v>
      </c>
      <c r="C15" s="33" t="s">
        <v>37</v>
      </c>
      <c r="D15" s="34">
        <v>5</v>
      </c>
      <c r="E15" s="34"/>
      <c r="F15" s="34"/>
      <c r="G15" s="34"/>
      <c r="H15" s="35">
        <f>SUM(D15:G17)</f>
        <v>15</v>
      </c>
      <c r="I15" s="36" t="s">
        <v>38</v>
      </c>
      <c r="J15" s="37"/>
      <c r="K15" s="36"/>
      <c r="L15" s="36" t="s">
        <v>23</v>
      </c>
    </row>
    <row r="16" spans="1:12" ht="34.15" customHeight="1" x14ac:dyDescent="0.25">
      <c r="A16" s="38"/>
      <c r="B16" s="45"/>
      <c r="C16" s="33" t="s">
        <v>39</v>
      </c>
      <c r="D16" s="34"/>
      <c r="E16" s="34"/>
      <c r="F16" s="34">
        <v>5</v>
      </c>
      <c r="G16" s="34"/>
      <c r="H16" s="40"/>
      <c r="I16" s="36" t="s">
        <v>38</v>
      </c>
      <c r="J16" s="37"/>
      <c r="K16" s="36"/>
      <c r="L16" s="36" t="s">
        <v>23</v>
      </c>
    </row>
    <row r="17" spans="1:12" ht="34.15" customHeight="1" x14ac:dyDescent="0.25">
      <c r="A17" s="38"/>
      <c r="B17" s="45"/>
      <c r="C17" s="33" t="s">
        <v>40</v>
      </c>
      <c r="D17" s="34"/>
      <c r="E17" s="34"/>
      <c r="F17" s="34"/>
      <c r="G17" s="34">
        <v>5</v>
      </c>
      <c r="H17" s="42"/>
      <c r="I17" s="36" t="s">
        <v>27</v>
      </c>
      <c r="J17" s="37"/>
      <c r="K17" s="36"/>
      <c r="L17" s="36" t="s">
        <v>23</v>
      </c>
    </row>
    <row r="18" spans="1:12" ht="34.15" customHeight="1" x14ac:dyDescent="0.25">
      <c r="A18" s="38"/>
      <c r="B18" s="43" t="s">
        <v>41</v>
      </c>
      <c r="C18" s="33" t="s">
        <v>42</v>
      </c>
      <c r="D18" s="34">
        <v>10</v>
      </c>
      <c r="E18" s="34"/>
      <c r="F18" s="34"/>
      <c r="G18" s="34"/>
      <c r="H18" s="34">
        <f>SUM(D18:F18)</f>
        <v>10</v>
      </c>
      <c r="I18" s="36" t="s">
        <v>38</v>
      </c>
      <c r="J18" s="37"/>
      <c r="K18" s="36"/>
      <c r="L18" s="36" t="s">
        <v>23</v>
      </c>
    </row>
    <row r="19" spans="1:12" ht="34.15" customHeight="1" x14ac:dyDescent="0.25">
      <c r="A19" s="38"/>
      <c r="B19" s="43" t="s">
        <v>43</v>
      </c>
      <c r="C19" s="33" t="s">
        <v>44</v>
      </c>
      <c r="D19" s="34">
        <v>3</v>
      </c>
      <c r="E19" s="34"/>
      <c r="F19" s="34"/>
      <c r="G19" s="34"/>
      <c r="H19" s="34">
        <f>SUM(D19:F19)</f>
        <v>3</v>
      </c>
      <c r="I19" s="36" t="s">
        <v>27</v>
      </c>
      <c r="J19" s="37"/>
      <c r="K19" s="36"/>
      <c r="L19" s="36" t="s">
        <v>23</v>
      </c>
    </row>
    <row r="20" spans="1:12" ht="34.15" customHeight="1" x14ac:dyDescent="0.25">
      <c r="A20" s="38"/>
      <c r="B20" s="32" t="s">
        <v>45</v>
      </c>
      <c r="C20" s="33" t="s">
        <v>46</v>
      </c>
      <c r="D20" s="34">
        <v>3</v>
      </c>
      <c r="E20" s="34"/>
      <c r="F20" s="34"/>
      <c r="G20" s="34"/>
      <c r="H20" s="35">
        <f>SUM(D20:E20,D21:F21)</f>
        <v>6</v>
      </c>
      <c r="I20" s="36" t="s">
        <v>27</v>
      </c>
      <c r="J20" s="37"/>
      <c r="K20" s="36"/>
      <c r="L20" s="36" t="s">
        <v>23</v>
      </c>
    </row>
    <row r="21" spans="1:12" ht="34.15" customHeight="1" x14ac:dyDescent="0.25">
      <c r="A21" s="38"/>
      <c r="B21" s="39"/>
      <c r="C21" s="33" t="s">
        <v>47</v>
      </c>
      <c r="D21" s="34"/>
      <c r="E21" s="34"/>
      <c r="F21" s="34">
        <v>3</v>
      </c>
      <c r="G21" s="34"/>
      <c r="H21" s="40"/>
      <c r="I21" s="36" t="s">
        <v>27</v>
      </c>
      <c r="J21" s="37"/>
      <c r="K21" s="36"/>
      <c r="L21" s="36" t="s">
        <v>23</v>
      </c>
    </row>
    <row r="22" spans="1:12" ht="34.15" customHeight="1" x14ac:dyDescent="0.25">
      <c r="A22" s="38"/>
      <c r="B22" s="43" t="s">
        <v>48</v>
      </c>
      <c r="C22" s="33" t="s">
        <v>49</v>
      </c>
      <c r="D22" s="34">
        <v>10</v>
      </c>
      <c r="E22" s="34"/>
      <c r="F22" s="34"/>
      <c r="G22" s="34"/>
      <c r="H22" s="34">
        <f>SUM(D22:F22)</f>
        <v>10</v>
      </c>
      <c r="I22" s="36" t="s">
        <v>27</v>
      </c>
      <c r="J22" s="37"/>
      <c r="K22" s="36"/>
      <c r="L22" s="36" t="s">
        <v>23</v>
      </c>
    </row>
    <row r="23" spans="1:12" ht="34.15" customHeight="1" x14ac:dyDescent="0.25">
      <c r="A23" s="38"/>
      <c r="B23" s="46" t="s">
        <v>50</v>
      </c>
      <c r="C23" s="33" t="s">
        <v>51</v>
      </c>
      <c r="D23" s="34">
        <v>10</v>
      </c>
      <c r="E23" s="34"/>
      <c r="F23" s="34"/>
      <c r="G23" s="34"/>
      <c r="H23" s="34">
        <f>SUM(D23:F23)</f>
        <v>10</v>
      </c>
      <c r="I23" s="36" t="s">
        <v>27</v>
      </c>
      <c r="J23" s="37"/>
      <c r="K23" s="36"/>
      <c r="L23" s="36" t="s">
        <v>23</v>
      </c>
    </row>
    <row r="24" spans="1:12" ht="34.15" customHeight="1" x14ac:dyDescent="0.25">
      <c r="A24" s="38"/>
      <c r="B24" s="47" t="s">
        <v>52</v>
      </c>
      <c r="C24" s="33" t="s">
        <v>53</v>
      </c>
      <c r="D24" s="34">
        <v>5</v>
      </c>
      <c r="E24" s="34"/>
      <c r="F24" s="34"/>
      <c r="G24" s="34"/>
      <c r="H24" s="35">
        <f>SUM(D24:F26)</f>
        <v>20</v>
      </c>
      <c r="I24" s="36" t="s">
        <v>22</v>
      </c>
      <c r="J24" s="37"/>
      <c r="K24" s="36"/>
      <c r="L24" s="36" t="s">
        <v>23</v>
      </c>
    </row>
    <row r="25" spans="1:12" ht="34.15" customHeight="1" x14ac:dyDescent="0.25">
      <c r="A25" s="38"/>
      <c r="B25" s="48"/>
      <c r="C25" s="33" t="s">
        <v>54</v>
      </c>
      <c r="D25" s="34"/>
      <c r="E25" s="34">
        <v>5</v>
      </c>
      <c r="F25" s="34"/>
      <c r="G25" s="34"/>
      <c r="H25" s="35"/>
      <c r="I25" s="36" t="s">
        <v>22</v>
      </c>
      <c r="J25" s="37"/>
      <c r="K25" s="36"/>
      <c r="L25" s="36" t="s">
        <v>23</v>
      </c>
    </row>
    <row r="26" spans="1:12" ht="34.15" customHeight="1" x14ac:dyDescent="0.25">
      <c r="A26" s="38"/>
      <c r="B26" s="48"/>
      <c r="C26" s="33" t="s">
        <v>55</v>
      </c>
      <c r="D26" s="34"/>
      <c r="E26" s="34"/>
      <c r="F26" s="34">
        <v>10</v>
      </c>
      <c r="G26" s="34"/>
      <c r="H26" s="40"/>
      <c r="I26" s="36" t="s">
        <v>22</v>
      </c>
      <c r="J26" s="37"/>
      <c r="K26" s="36"/>
      <c r="L26" s="36" t="s">
        <v>23</v>
      </c>
    </row>
    <row r="27" spans="1:12" ht="34.15" customHeight="1" x14ac:dyDescent="0.25">
      <c r="A27" s="31" t="s">
        <v>19</v>
      </c>
      <c r="B27" s="46" t="s">
        <v>56</v>
      </c>
      <c r="C27" s="33" t="s">
        <v>57</v>
      </c>
      <c r="D27" s="34">
        <v>10</v>
      </c>
      <c r="E27" s="34"/>
      <c r="F27" s="34"/>
      <c r="G27" s="34"/>
      <c r="H27" s="34">
        <f>SUM(D27:F27)</f>
        <v>10</v>
      </c>
      <c r="I27" s="36" t="s">
        <v>22</v>
      </c>
      <c r="J27" s="37"/>
      <c r="K27" s="36"/>
      <c r="L27" s="36" t="s">
        <v>23</v>
      </c>
    </row>
    <row r="28" spans="1:12" ht="34.15" customHeight="1" x14ac:dyDescent="0.25">
      <c r="A28" s="38"/>
      <c r="B28" s="49" t="s">
        <v>58</v>
      </c>
      <c r="C28" s="33" t="s">
        <v>59</v>
      </c>
      <c r="D28" s="34"/>
      <c r="E28" s="34">
        <v>3</v>
      </c>
      <c r="F28" s="34"/>
      <c r="G28" s="34"/>
      <c r="H28" s="35">
        <f>SUM(D28:F29)</f>
        <v>6</v>
      </c>
      <c r="I28" s="36" t="s">
        <v>22</v>
      </c>
      <c r="J28" s="37"/>
      <c r="K28" s="36"/>
      <c r="L28" s="36" t="s">
        <v>23</v>
      </c>
    </row>
    <row r="29" spans="1:12" ht="34.15" customHeight="1" x14ac:dyDescent="0.25">
      <c r="A29" s="38"/>
      <c r="B29" s="39"/>
      <c r="C29" s="33" t="s">
        <v>60</v>
      </c>
      <c r="D29" s="34"/>
      <c r="E29" s="34"/>
      <c r="F29" s="34">
        <v>3</v>
      </c>
      <c r="G29" s="34"/>
      <c r="H29" s="40"/>
      <c r="I29" s="36" t="s">
        <v>22</v>
      </c>
      <c r="J29" s="37"/>
      <c r="K29" s="36"/>
      <c r="L29" s="36" t="s">
        <v>23</v>
      </c>
    </row>
    <row r="30" spans="1:12" ht="34.15" customHeight="1" x14ac:dyDescent="0.25">
      <c r="A30" s="38"/>
      <c r="B30" s="46" t="s">
        <v>61</v>
      </c>
      <c r="C30" s="33" t="s">
        <v>62</v>
      </c>
      <c r="D30" s="34"/>
      <c r="E30" s="34">
        <v>5</v>
      </c>
      <c r="F30" s="34"/>
      <c r="G30" s="34"/>
      <c r="H30" s="34">
        <f>SUM(D30:F30)</f>
        <v>5</v>
      </c>
      <c r="I30" s="36" t="s">
        <v>22</v>
      </c>
      <c r="J30" s="37"/>
      <c r="K30" s="36"/>
      <c r="L30" s="36" t="s">
        <v>23</v>
      </c>
    </row>
    <row r="31" spans="1:12" ht="34.15" customHeight="1" x14ac:dyDescent="0.25">
      <c r="A31" s="38"/>
      <c r="B31" s="49" t="s">
        <v>63</v>
      </c>
      <c r="C31" s="33" t="s">
        <v>64</v>
      </c>
      <c r="D31" s="34"/>
      <c r="E31" s="34">
        <v>5</v>
      </c>
      <c r="F31" s="34"/>
      <c r="G31" s="34"/>
      <c r="H31" s="35">
        <f>SUM(D31:G32)</f>
        <v>10</v>
      </c>
      <c r="I31" s="36" t="s">
        <v>22</v>
      </c>
      <c r="J31" s="37"/>
      <c r="K31" s="36"/>
      <c r="L31" s="36" t="s">
        <v>23</v>
      </c>
    </row>
    <row r="32" spans="1:12" ht="34.15" customHeight="1" x14ac:dyDescent="0.25">
      <c r="A32" s="38"/>
      <c r="B32" s="41"/>
      <c r="C32" s="33" t="s">
        <v>65</v>
      </c>
      <c r="D32" s="34"/>
      <c r="E32" s="34"/>
      <c r="F32" s="34"/>
      <c r="G32" s="34">
        <v>5</v>
      </c>
      <c r="H32" s="42"/>
      <c r="I32" s="36" t="s">
        <v>22</v>
      </c>
      <c r="J32" s="37"/>
      <c r="K32" s="36"/>
      <c r="L32" s="36" t="s">
        <v>23</v>
      </c>
    </row>
    <row r="33" spans="1:12" ht="34.15" customHeight="1" x14ac:dyDescent="0.25">
      <c r="A33" s="38"/>
      <c r="B33" s="46" t="s">
        <v>66</v>
      </c>
      <c r="C33" s="33" t="s">
        <v>67</v>
      </c>
      <c r="D33" s="34"/>
      <c r="E33" s="34">
        <v>4.9000000000000004</v>
      </c>
      <c r="F33" s="34"/>
      <c r="G33" s="34"/>
      <c r="H33" s="34">
        <f>SUM(D33:F33)</f>
        <v>4.9000000000000004</v>
      </c>
      <c r="I33" s="36" t="s">
        <v>22</v>
      </c>
      <c r="J33" s="37"/>
      <c r="K33" s="36"/>
      <c r="L33" s="36" t="s">
        <v>23</v>
      </c>
    </row>
    <row r="34" spans="1:12" ht="34.15" customHeight="1" x14ac:dyDescent="0.25">
      <c r="A34" s="38"/>
      <c r="B34" s="46" t="s">
        <v>68</v>
      </c>
      <c r="C34" s="33" t="s">
        <v>69</v>
      </c>
      <c r="D34" s="34"/>
      <c r="E34" s="34">
        <v>10</v>
      </c>
      <c r="F34" s="34"/>
      <c r="G34" s="34"/>
      <c r="H34" s="34">
        <f>SUM(D34:F34)</f>
        <v>10</v>
      </c>
      <c r="I34" s="36" t="s">
        <v>27</v>
      </c>
      <c r="J34" s="37"/>
      <c r="K34" s="36"/>
      <c r="L34" s="36" t="s">
        <v>23</v>
      </c>
    </row>
    <row r="35" spans="1:12" ht="34.15" customHeight="1" x14ac:dyDescent="0.25">
      <c r="A35" s="38"/>
      <c r="B35" s="49" t="s">
        <v>70</v>
      </c>
      <c r="C35" s="33" t="s">
        <v>71</v>
      </c>
      <c r="D35" s="34"/>
      <c r="E35" s="34">
        <v>10</v>
      </c>
      <c r="F35" s="34"/>
      <c r="G35" s="34"/>
      <c r="H35" s="35">
        <f>SUM(D35:F36)</f>
        <v>20</v>
      </c>
      <c r="I35" s="36" t="s">
        <v>22</v>
      </c>
      <c r="J35" s="37"/>
      <c r="K35" s="36"/>
      <c r="L35" s="36" t="s">
        <v>23</v>
      </c>
    </row>
    <row r="36" spans="1:12" ht="34.15" customHeight="1" x14ac:dyDescent="0.25">
      <c r="A36" s="38"/>
      <c r="B36" s="39"/>
      <c r="C36" s="33" t="s">
        <v>72</v>
      </c>
      <c r="D36" s="34"/>
      <c r="E36" s="34"/>
      <c r="F36" s="34">
        <v>10</v>
      </c>
      <c r="G36" s="34"/>
      <c r="H36" s="40"/>
      <c r="I36" s="36" t="s">
        <v>27</v>
      </c>
      <c r="J36" s="37"/>
      <c r="K36" s="36"/>
      <c r="L36" s="36" t="s">
        <v>23</v>
      </c>
    </row>
    <row r="37" spans="1:12" ht="34.15" customHeight="1" x14ac:dyDescent="0.25">
      <c r="A37" s="38"/>
      <c r="B37" s="49" t="s">
        <v>73</v>
      </c>
      <c r="C37" s="33" t="s">
        <v>54</v>
      </c>
      <c r="D37" s="34"/>
      <c r="E37" s="34">
        <v>10</v>
      </c>
      <c r="F37" s="34"/>
      <c r="G37" s="34"/>
      <c r="H37" s="35">
        <f>SUM(D37:F38)</f>
        <v>20</v>
      </c>
      <c r="I37" s="36" t="s">
        <v>22</v>
      </c>
      <c r="J37" s="37"/>
      <c r="K37" s="36"/>
      <c r="L37" s="36" t="s">
        <v>23</v>
      </c>
    </row>
    <row r="38" spans="1:12" ht="34.15" customHeight="1" x14ac:dyDescent="0.25">
      <c r="A38" s="38"/>
      <c r="B38" s="39"/>
      <c r="C38" s="33" t="s">
        <v>55</v>
      </c>
      <c r="D38" s="34"/>
      <c r="E38" s="34"/>
      <c r="F38" s="34">
        <v>10</v>
      </c>
      <c r="G38" s="34"/>
      <c r="H38" s="40"/>
      <c r="I38" s="36" t="s">
        <v>27</v>
      </c>
      <c r="J38" s="37"/>
      <c r="K38" s="36"/>
      <c r="L38" s="36" t="s">
        <v>23</v>
      </c>
    </row>
    <row r="39" spans="1:12" ht="34.15" customHeight="1" x14ac:dyDescent="0.25">
      <c r="A39" s="38"/>
      <c r="B39" s="49" t="s">
        <v>74</v>
      </c>
      <c r="C39" s="33" t="s">
        <v>54</v>
      </c>
      <c r="D39" s="34"/>
      <c r="E39" s="34">
        <v>10</v>
      </c>
      <c r="F39" s="34"/>
      <c r="G39" s="34"/>
      <c r="H39" s="35">
        <f>SUM(D39:F40)</f>
        <v>20</v>
      </c>
      <c r="I39" s="36" t="s">
        <v>22</v>
      </c>
      <c r="J39" s="37"/>
      <c r="K39" s="36"/>
      <c r="L39" s="36" t="s">
        <v>23</v>
      </c>
    </row>
    <row r="40" spans="1:12" ht="34.15" customHeight="1" x14ac:dyDescent="0.25">
      <c r="A40" s="38"/>
      <c r="B40" s="39"/>
      <c r="C40" s="33" t="s">
        <v>72</v>
      </c>
      <c r="D40" s="34"/>
      <c r="E40" s="34"/>
      <c r="F40" s="34">
        <v>10</v>
      </c>
      <c r="G40" s="34"/>
      <c r="H40" s="40"/>
      <c r="I40" s="36" t="s">
        <v>27</v>
      </c>
      <c r="J40" s="37"/>
      <c r="K40" s="36"/>
      <c r="L40" s="36" t="s">
        <v>23</v>
      </c>
    </row>
    <row r="41" spans="1:12" ht="34.15" customHeight="1" x14ac:dyDescent="0.25">
      <c r="A41" s="38"/>
      <c r="B41" s="49" t="s">
        <v>75</v>
      </c>
      <c r="C41" s="33" t="s">
        <v>71</v>
      </c>
      <c r="D41" s="34"/>
      <c r="E41" s="34">
        <v>10</v>
      </c>
      <c r="F41" s="34"/>
      <c r="G41" s="34"/>
      <c r="H41" s="35">
        <f>SUM(D41:F42)</f>
        <v>20</v>
      </c>
      <c r="I41" s="36" t="s">
        <v>22</v>
      </c>
      <c r="J41" s="37"/>
      <c r="K41" s="36"/>
      <c r="L41" s="36" t="s">
        <v>23</v>
      </c>
    </row>
    <row r="42" spans="1:12" ht="34.15" customHeight="1" x14ac:dyDescent="0.25">
      <c r="A42" s="38"/>
      <c r="B42" s="39"/>
      <c r="C42" s="33" t="s">
        <v>55</v>
      </c>
      <c r="D42" s="34"/>
      <c r="E42" s="34"/>
      <c r="F42" s="34">
        <v>10</v>
      </c>
      <c r="G42" s="34"/>
      <c r="H42" s="40"/>
      <c r="I42" s="36" t="s">
        <v>22</v>
      </c>
      <c r="J42" s="37"/>
      <c r="K42" s="36"/>
      <c r="L42" s="36" t="s">
        <v>23</v>
      </c>
    </row>
    <row r="43" spans="1:12" ht="34.15" customHeight="1" x14ac:dyDescent="0.25">
      <c r="A43" s="38"/>
      <c r="B43" s="49" t="s">
        <v>76</v>
      </c>
      <c r="C43" s="33" t="s">
        <v>54</v>
      </c>
      <c r="D43" s="34"/>
      <c r="E43" s="34">
        <v>10</v>
      </c>
      <c r="F43" s="34"/>
      <c r="G43" s="34"/>
      <c r="H43" s="35">
        <f>SUM(D43:F44)</f>
        <v>20</v>
      </c>
      <c r="I43" s="36" t="s">
        <v>22</v>
      </c>
      <c r="J43" s="37"/>
      <c r="K43" s="36"/>
      <c r="L43" s="36" t="s">
        <v>23</v>
      </c>
    </row>
    <row r="44" spans="1:12" ht="34.15" customHeight="1" x14ac:dyDescent="0.25">
      <c r="A44" s="38"/>
      <c r="B44" s="39"/>
      <c r="C44" s="33" t="s">
        <v>72</v>
      </c>
      <c r="D44" s="34"/>
      <c r="E44" s="34"/>
      <c r="F44" s="34">
        <v>10</v>
      </c>
      <c r="G44" s="34"/>
      <c r="H44" s="40"/>
      <c r="I44" s="36" t="s">
        <v>27</v>
      </c>
      <c r="J44" s="37"/>
      <c r="K44" s="36"/>
      <c r="L44" s="36" t="s">
        <v>23</v>
      </c>
    </row>
    <row r="45" spans="1:12" ht="34.15" customHeight="1" x14ac:dyDescent="0.25">
      <c r="A45" s="50"/>
      <c r="B45" s="49" t="s">
        <v>77</v>
      </c>
      <c r="C45" s="33" t="s">
        <v>71</v>
      </c>
      <c r="D45" s="34"/>
      <c r="E45" s="34">
        <v>10</v>
      </c>
      <c r="F45" s="34"/>
      <c r="G45" s="34"/>
      <c r="H45" s="35">
        <f>SUM(D45:F46)</f>
        <v>20</v>
      </c>
      <c r="I45" s="36" t="s">
        <v>78</v>
      </c>
      <c r="J45" s="37"/>
      <c r="K45" s="36"/>
      <c r="L45" s="36" t="s">
        <v>23</v>
      </c>
    </row>
    <row r="46" spans="1:12" ht="34.15" customHeight="1" x14ac:dyDescent="0.25">
      <c r="A46" s="50"/>
      <c r="B46" s="39"/>
      <c r="C46" s="33" t="s">
        <v>55</v>
      </c>
      <c r="D46" s="34"/>
      <c r="E46" s="34"/>
      <c r="F46" s="34">
        <v>10</v>
      </c>
      <c r="G46" s="34"/>
      <c r="H46" s="40"/>
      <c r="I46" s="36" t="s">
        <v>22</v>
      </c>
      <c r="J46" s="37"/>
      <c r="K46" s="36"/>
      <c r="L46" s="36" t="s">
        <v>23</v>
      </c>
    </row>
    <row r="47" spans="1:12" ht="34.15" customHeight="1" x14ac:dyDescent="0.25">
      <c r="A47" s="31" t="s">
        <v>19</v>
      </c>
      <c r="B47" s="49" t="s">
        <v>79</v>
      </c>
      <c r="C47" s="33" t="s">
        <v>71</v>
      </c>
      <c r="D47" s="34"/>
      <c r="E47" s="34">
        <v>10</v>
      </c>
      <c r="F47" s="34"/>
      <c r="G47" s="34"/>
      <c r="H47" s="35">
        <f>SUM(D47:G48)</f>
        <v>20</v>
      </c>
      <c r="I47" s="36" t="s">
        <v>27</v>
      </c>
      <c r="J47" s="37"/>
      <c r="K47" s="36"/>
      <c r="L47" s="36" t="s">
        <v>23</v>
      </c>
    </row>
    <row r="48" spans="1:12" ht="34.15" customHeight="1" x14ac:dyDescent="0.25">
      <c r="A48" s="50"/>
      <c r="B48" s="41"/>
      <c r="C48" s="33" t="s">
        <v>55</v>
      </c>
      <c r="D48" s="34"/>
      <c r="E48" s="34"/>
      <c r="F48" s="34"/>
      <c r="G48" s="34">
        <v>10</v>
      </c>
      <c r="H48" s="42"/>
      <c r="I48" s="36" t="s">
        <v>22</v>
      </c>
      <c r="J48" s="37"/>
      <c r="K48" s="36"/>
      <c r="L48" s="36" t="s">
        <v>23</v>
      </c>
    </row>
    <row r="49" spans="1:12" ht="34.15" customHeight="1" x14ac:dyDescent="0.25">
      <c r="A49" s="50"/>
      <c r="B49" s="49" t="s">
        <v>80</v>
      </c>
      <c r="C49" s="33" t="s">
        <v>71</v>
      </c>
      <c r="D49" s="34"/>
      <c r="E49" s="34">
        <v>10</v>
      </c>
      <c r="F49" s="34"/>
      <c r="G49" s="34"/>
      <c r="H49" s="35">
        <f>SUM(D49:F50)</f>
        <v>20</v>
      </c>
      <c r="I49" s="36" t="s">
        <v>22</v>
      </c>
      <c r="J49" s="37"/>
      <c r="K49" s="36"/>
      <c r="L49" s="36" t="s">
        <v>23</v>
      </c>
    </row>
    <row r="50" spans="1:12" ht="34.15" customHeight="1" x14ac:dyDescent="0.25">
      <c r="A50" s="50"/>
      <c r="B50" s="39"/>
      <c r="C50" s="33" t="s">
        <v>72</v>
      </c>
      <c r="D50" s="34"/>
      <c r="E50" s="34"/>
      <c r="F50" s="34">
        <v>10</v>
      </c>
      <c r="G50" s="34"/>
      <c r="H50" s="40"/>
      <c r="I50" s="36" t="s">
        <v>22</v>
      </c>
      <c r="J50" s="37"/>
      <c r="K50" s="36"/>
      <c r="L50" s="36" t="s">
        <v>23</v>
      </c>
    </row>
    <row r="51" spans="1:12" ht="34.15" customHeight="1" x14ac:dyDescent="0.25">
      <c r="A51" s="50"/>
      <c r="B51" s="49" t="s">
        <v>81</v>
      </c>
      <c r="C51" s="33" t="s">
        <v>54</v>
      </c>
      <c r="D51" s="34"/>
      <c r="E51" s="34">
        <v>10</v>
      </c>
      <c r="F51" s="34"/>
      <c r="G51" s="34"/>
      <c r="H51" s="35">
        <f>SUM(D51:G52)</f>
        <v>20</v>
      </c>
      <c r="I51" s="36" t="s">
        <v>22</v>
      </c>
      <c r="J51" s="37"/>
      <c r="K51" s="36"/>
      <c r="L51" s="36" t="s">
        <v>23</v>
      </c>
    </row>
    <row r="52" spans="1:12" ht="34.15" customHeight="1" x14ac:dyDescent="0.25">
      <c r="A52" s="50"/>
      <c r="B52" s="41"/>
      <c r="C52" s="33" t="s">
        <v>55</v>
      </c>
      <c r="D52" s="34"/>
      <c r="E52" s="34"/>
      <c r="F52" s="34"/>
      <c r="G52" s="34">
        <v>10</v>
      </c>
      <c r="H52" s="42"/>
      <c r="I52" s="36" t="s">
        <v>22</v>
      </c>
      <c r="J52" s="37"/>
      <c r="K52" s="36"/>
      <c r="L52" s="36" t="s">
        <v>23</v>
      </c>
    </row>
    <row r="53" spans="1:12" ht="34.15" customHeight="1" x14ac:dyDescent="0.25">
      <c r="A53" s="50"/>
      <c r="B53" s="46" t="s">
        <v>82</v>
      </c>
      <c r="C53" s="33" t="s">
        <v>83</v>
      </c>
      <c r="D53" s="34"/>
      <c r="E53" s="34"/>
      <c r="F53" s="34">
        <v>10</v>
      </c>
      <c r="G53" s="34"/>
      <c r="H53" s="34">
        <f t="shared" ref="H53:H62" si="0">SUM(D53:F53)</f>
        <v>10</v>
      </c>
      <c r="I53" s="36" t="s">
        <v>22</v>
      </c>
      <c r="J53" s="37"/>
      <c r="K53" s="36"/>
      <c r="L53" s="36" t="s">
        <v>23</v>
      </c>
    </row>
    <row r="54" spans="1:12" ht="34.15" customHeight="1" x14ac:dyDescent="0.25">
      <c r="A54" s="50"/>
      <c r="B54" s="46" t="s">
        <v>84</v>
      </c>
      <c r="C54" s="33" t="s">
        <v>85</v>
      </c>
      <c r="D54" s="34"/>
      <c r="E54" s="34"/>
      <c r="F54" s="34">
        <v>3</v>
      </c>
      <c r="G54" s="34"/>
      <c r="H54" s="34">
        <f t="shared" si="0"/>
        <v>3</v>
      </c>
      <c r="I54" s="36" t="s">
        <v>22</v>
      </c>
      <c r="J54" s="37"/>
      <c r="K54" s="36"/>
      <c r="L54" s="36" t="s">
        <v>23</v>
      </c>
    </row>
    <row r="55" spans="1:12" ht="34.15" customHeight="1" x14ac:dyDescent="0.25">
      <c r="A55" s="50"/>
      <c r="B55" s="46" t="s">
        <v>86</v>
      </c>
      <c r="C55" s="33" t="s">
        <v>87</v>
      </c>
      <c r="D55" s="34"/>
      <c r="E55" s="34"/>
      <c r="F55" s="34">
        <v>3</v>
      </c>
      <c r="G55" s="34"/>
      <c r="H55" s="34">
        <f t="shared" si="0"/>
        <v>3</v>
      </c>
      <c r="I55" s="36" t="s">
        <v>27</v>
      </c>
      <c r="J55" s="37"/>
      <c r="K55" s="36"/>
      <c r="L55" s="36" t="s">
        <v>23</v>
      </c>
    </row>
    <row r="56" spans="1:12" ht="34.15" customHeight="1" x14ac:dyDescent="0.25">
      <c r="A56" s="50"/>
      <c r="B56" s="46" t="s">
        <v>88</v>
      </c>
      <c r="C56" s="33" t="s">
        <v>89</v>
      </c>
      <c r="D56" s="34"/>
      <c r="E56" s="34"/>
      <c r="F56" s="34">
        <v>3</v>
      </c>
      <c r="G56" s="34"/>
      <c r="H56" s="34">
        <f t="shared" si="0"/>
        <v>3</v>
      </c>
      <c r="I56" s="36" t="s">
        <v>27</v>
      </c>
      <c r="J56" s="37"/>
      <c r="K56" s="36"/>
      <c r="L56" s="36" t="s">
        <v>23</v>
      </c>
    </row>
    <row r="57" spans="1:12" ht="34.15" customHeight="1" x14ac:dyDescent="0.25">
      <c r="A57" s="50"/>
      <c r="B57" s="46" t="s">
        <v>90</v>
      </c>
      <c r="C57" s="33" t="s">
        <v>91</v>
      </c>
      <c r="D57" s="34"/>
      <c r="E57" s="34"/>
      <c r="F57" s="34">
        <v>3</v>
      </c>
      <c r="G57" s="34"/>
      <c r="H57" s="34">
        <f t="shared" si="0"/>
        <v>3</v>
      </c>
      <c r="I57" s="36" t="s">
        <v>27</v>
      </c>
      <c r="J57" s="37"/>
      <c r="K57" s="36"/>
      <c r="L57" s="36" t="s">
        <v>23</v>
      </c>
    </row>
    <row r="58" spans="1:12" ht="34.15" customHeight="1" x14ac:dyDescent="0.25">
      <c r="A58" s="50"/>
      <c r="B58" s="46" t="s">
        <v>92</v>
      </c>
      <c r="C58" s="33" t="s">
        <v>93</v>
      </c>
      <c r="D58" s="34"/>
      <c r="E58" s="34"/>
      <c r="F58" s="34">
        <v>3</v>
      </c>
      <c r="G58" s="34"/>
      <c r="H58" s="34">
        <f t="shared" si="0"/>
        <v>3</v>
      </c>
      <c r="I58" s="36" t="s">
        <v>22</v>
      </c>
      <c r="J58" s="37"/>
      <c r="K58" s="36"/>
      <c r="L58" s="36" t="s">
        <v>23</v>
      </c>
    </row>
    <row r="59" spans="1:12" ht="34.15" customHeight="1" x14ac:dyDescent="0.25">
      <c r="A59" s="50"/>
      <c r="B59" s="46" t="s">
        <v>94</v>
      </c>
      <c r="C59" s="33" t="s">
        <v>95</v>
      </c>
      <c r="D59" s="34"/>
      <c r="E59" s="34"/>
      <c r="F59" s="34">
        <v>2.8</v>
      </c>
      <c r="G59" s="34"/>
      <c r="H59" s="34">
        <f t="shared" si="0"/>
        <v>2.8</v>
      </c>
      <c r="I59" s="36" t="s">
        <v>27</v>
      </c>
      <c r="J59" s="37"/>
      <c r="K59" s="36"/>
      <c r="L59" s="36" t="s">
        <v>23</v>
      </c>
    </row>
    <row r="60" spans="1:12" ht="34.15" customHeight="1" x14ac:dyDescent="0.25">
      <c r="A60" s="50"/>
      <c r="B60" s="46" t="s">
        <v>96</v>
      </c>
      <c r="C60" s="33" t="s">
        <v>97</v>
      </c>
      <c r="D60" s="34"/>
      <c r="E60" s="34"/>
      <c r="F60" s="34">
        <v>3</v>
      </c>
      <c r="G60" s="34"/>
      <c r="H60" s="34">
        <f t="shared" si="0"/>
        <v>3</v>
      </c>
      <c r="I60" s="36" t="s">
        <v>22</v>
      </c>
      <c r="J60" s="37"/>
      <c r="K60" s="36"/>
      <c r="L60" s="36" t="s">
        <v>23</v>
      </c>
    </row>
    <row r="61" spans="1:12" ht="34.15" customHeight="1" x14ac:dyDescent="0.25">
      <c r="A61" s="50"/>
      <c r="B61" s="46" t="s">
        <v>98</v>
      </c>
      <c r="C61" s="33" t="s">
        <v>99</v>
      </c>
      <c r="D61" s="34"/>
      <c r="E61" s="34"/>
      <c r="F61" s="34">
        <v>3</v>
      </c>
      <c r="G61" s="34"/>
      <c r="H61" s="34">
        <f t="shared" si="0"/>
        <v>3</v>
      </c>
      <c r="I61" s="36" t="s">
        <v>78</v>
      </c>
      <c r="J61" s="37"/>
      <c r="K61" s="36"/>
      <c r="L61" s="36" t="s">
        <v>23</v>
      </c>
    </row>
    <row r="62" spans="1:12" ht="34.15" customHeight="1" x14ac:dyDescent="0.25">
      <c r="A62" s="50"/>
      <c r="B62" s="46" t="s">
        <v>100</v>
      </c>
      <c r="C62" s="33" t="s">
        <v>101</v>
      </c>
      <c r="D62" s="34"/>
      <c r="E62" s="34"/>
      <c r="F62" s="34">
        <v>3</v>
      </c>
      <c r="G62" s="34"/>
      <c r="H62" s="34">
        <f t="shared" si="0"/>
        <v>3</v>
      </c>
      <c r="I62" s="36" t="s">
        <v>22</v>
      </c>
      <c r="J62" s="37"/>
      <c r="K62" s="36"/>
      <c r="L62" s="36" t="s">
        <v>23</v>
      </c>
    </row>
    <row r="63" spans="1:12" ht="34.15" customHeight="1" x14ac:dyDescent="0.25">
      <c r="A63" s="50"/>
      <c r="B63" s="49" t="s">
        <v>102</v>
      </c>
      <c r="C63" s="33" t="s">
        <v>54</v>
      </c>
      <c r="D63" s="34"/>
      <c r="E63" s="34"/>
      <c r="F63" s="34">
        <v>10</v>
      </c>
      <c r="G63" s="34"/>
      <c r="H63" s="35">
        <f>SUM(D63:F64)</f>
        <v>20</v>
      </c>
      <c r="I63" s="36" t="s">
        <v>22</v>
      </c>
      <c r="J63" s="37"/>
      <c r="K63" s="36"/>
      <c r="L63" s="36" t="s">
        <v>23</v>
      </c>
    </row>
    <row r="64" spans="1:12" ht="34.15" customHeight="1" x14ac:dyDescent="0.25">
      <c r="A64" s="50"/>
      <c r="B64" s="39"/>
      <c r="C64" s="33" t="s">
        <v>55</v>
      </c>
      <c r="D64" s="34"/>
      <c r="E64" s="34"/>
      <c r="F64" s="34">
        <v>10</v>
      </c>
      <c r="G64" s="34"/>
      <c r="H64" s="40"/>
      <c r="I64" s="36" t="s">
        <v>27</v>
      </c>
      <c r="J64" s="37"/>
      <c r="K64" s="36"/>
      <c r="L64" s="36" t="s">
        <v>23</v>
      </c>
    </row>
    <row r="65" spans="1:12" s="13" customFormat="1" ht="34.15" customHeight="1" x14ac:dyDescent="0.25">
      <c r="A65" s="50"/>
      <c r="B65" s="49" t="s">
        <v>103</v>
      </c>
      <c r="C65" s="33" t="s">
        <v>55</v>
      </c>
      <c r="D65" s="34"/>
      <c r="E65" s="34"/>
      <c r="F65" s="34">
        <v>10</v>
      </c>
      <c r="G65" s="34"/>
      <c r="H65" s="35">
        <f>SUM(D65:G66)</f>
        <v>20</v>
      </c>
      <c r="I65" s="36" t="s">
        <v>27</v>
      </c>
      <c r="J65" s="37"/>
      <c r="K65" s="36"/>
      <c r="L65" s="36" t="s">
        <v>23</v>
      </c>
    </row>
    <row r="66" spans="1:12" s="13" customFormat="1" ht="34.15" customHeight="1" x14ac:dyDescent="0.25">
      <c r="A66" s="50"/>
      <c r="B66" s="41"/>
      <c r="C66" s="33" t="s">
        <v>104</v>
      </c>
      <c r="D66" s="34"/>
      <c r="E66" s="34"/>
      <c r="F66" s="34"/>
      <c r="G66" s="34">
        <v>10</v>
      </c>
      <c r="H66" s="42"/>
      <c r="I66" s="36" t="s">
        <v>27</v>
      </c>
      <c r="J66" s="37"/>
      <c r="K66" s="36"/>
      <c r="L66" s="36" t="s">
        <v>23</v>
      </c>
    </row>
    <row r="67" spans="1:12" ht="34.15" customHeight="1" x14ac:dyDescent="0.25">
      <c r="A67" s="51" t="s">
        <v>105</v>
      </c>
      <c r="B67" s="46" t="s">
        <v>106</v>
      </c>
      <c r="C67" s="33" t="s">
        <v>55</v>
      </c>
      <c r="D67" s="34"/>
      <c r="E67" s="34"/>
      <c r="F67" s="34">
        <v>20</v>
      </c>
      <c r="G67" s="34"/>
      <c r="H67" s="34">
        <f t="shared" ref="H67:H75" si="1">SUM(D67:F67)</f>
        <v>20</v>
      </c>
      <c r="I67" s="36" t="s">
        <v>22</v>
      </c>
      <c r="J67" s="37"/>
      <c r="K67" s="36"/>
      <c r="L67" s="36" t="s">
        <v>23</v>
      </c>
    </row>
    <row r="68" spans="1:12" ht="34.15" customHeight="1" x14ac:dyDescent="0.25">
      <c r="A68" s="52"/>
      <c r="B68" s="46" t="s">
        <v>107</v>
      </c>
      <c r="C68" s="33" t="s">
        <v>72</v>
      </c>
      <c r="D68" s="34"/>
      <c r="E68" s="34"/>
      <c r="F68" s="34">
        <v>20</v>
      </c>
      <c r="G68" s="34"/>
      <c r="H68" s="34">
        <f t="shared" si="1"/>
        <v>20</v>
      </c>
      <c r="I68" s="36" t="s">
        <v>27</v>
      </c>
      <c r="J68" s="37"/>
      <c r="K68" s="36"/>
      <c r="L68" s="36" t="s">
        <v>23</v>
      </c>
    </row>
    <row r="69" spans="1:12" ht="34.15" customHeight="1" x14ac:dyDescent="0.25">
      <c r="A69" s="52"/>
      <c r="B69" s="46" t="s">
        <v>108</v>
      </c>
      <c r="C69" s="33" t="s">
        <v>55</v>
      </c>
      <c r="D69" s="34"/>
      <c r="E69" s="34"/>
      <c r="F69" s="34">
        <v>20</v>
      </c>
      <c r="G69" s="34"/>
      <c r="H69" s="34">
        <f t="shared" si="1"/>
        <v>20</v>
      </c>
      <c r="I69" s="36" t="s">
        <v>78</v>
      </c>
      <c r="J69" s="37"/>
      <c r="K69" s="36"/>
      <c r="L69" s="36" t="s">
        <v>23</v>
      </c>
    </row>
    <row r="70" spans="1:12" ht="34.15" customHeight="1" x14ac:dyDescent="0.25">
      <c r="A70" s="52"/>
      <c r="B70" s="46" t="s">
        <v>109</v>
      </c>
      <c r="C70" s="33" t="s">
        <v>55</v>
      </c>
      <c r="D70" s="34"/>
      <c r="E70" s="34"/>
      <c r="F70" s="34">
        <v>20</v>
      </c>
      <c r="G70" s="34"/>
      <c r="H70" s="34">
        <f t="shared" si="1"/>
        <v>20</v>
      </c>
      <c r="I70" s="36" t="s">
        <v>22</v>
      </c>
      <c r="J70" s="37"/>
      <c r="K70" s="36"/>
      <c r="L70" s="36" t="s">
        <v>23</v>
      </c>
    </row>
    <row r="71" spans="1:12" ht="34.15" customHeight="1" x14ac:dyDescent="0.25">
      <c r="A71" s="52"/>
      <c r="B71" s="46" t="s">
        <v>110</v>
      </c>
      <c r="C71" s="33" t="s">
        <v>55</v>
      </c>
      <c r="D71" s="34"/>
      <c r="E71" s="34"/>
      <c r="F71" s="34">
        <v>20</v>
      </c>
      <c r="G71" s="34"/>
      <c r="H71" s="34">
        <f t="shared" si="1"/>
        <v>20</v>
      </c>
      <c r="I71" s="36" t="s">
        <v>27</v>
      </c>
      <c r="J71" s="37"/>
      <c r="K71" s="36"/>
      <c r="L71" s="36" t="s">
        <v>23</v>
      </c>
    </row>
    <row r="72" spans="1:12" ht="34.15" customHeight="1" x14ac:dyDescent="0.25">
      <c r="A72" s="52"/>
      <c r="B72" s="49" t="s">
        <v>111</v>
      </c>
      <c r="C72" s="33" t="s">
        <v>55</v>
      </c>
      <c r="D72" s="34"/>
      <c r="E72" s="34"/>
      <c r="F72" s="34">
        <v>10</v>
      </c>
      <c r="G72" s="34"/>
      <c r="H72" s="35">
        <f>SUM(D72:G73)</f>
        <v>20</v>
      </c>
      <c r="I72" s="36" t="s">
        <v>27</v>
      </c>
      <c r="J72" s="37"/>
      <c r="K72" s="36"/>
      <c r="L72" s="36" t="s">
        <v>23</v>
      </c>
    </row>
    <row r="73" spans="1:12" ht="34.15" customHeight="1" x14ac:dyDescent="0.25">
      <c r="A73" s="52"/>
      <c r="B73" s="41"/>
      <c r="C73" s="33" t="s">
        <v>112</v>
      </c>
      <c r="D73" s="34"/>
      <c r="E73" s="34"/>
      <c r="F73" s="34"/>
      <c r="G73" s="34">
        <v>10</v>
      </c>
      <c r="H73" s="42"/>
      <c r="I73" s="36" t="s">
        <v>27</v>
      </c>
      <c r="J73" s="37"/>
      <c r="K73" s="36"/>
      <c r="L73" s="36" t="s">
        <v>23</v>
      </c>
    </row>
    <row r="74" spans="1:12" ht="34.15" customHeight="1" x14ac:dyDescent="0.25">
      <c r="A74" s="52"/>
      <c r="B74" s="46" t="s">
        <v>113</v>
      </c>
      <c r="C74" s="33" t="s">
        <v>55</v>
      </c>
      <c r="D74" s="34"/>
      <c r="E74" s="34"/>
      <c r="F74" s="34">
        <v>20</v>
      </c>
      <c r="G74" s="34"/>
      <c r="H74" s="34">
        <f t="shared" si="1"/>
        <v>20</v>
      </c>
      <c r="I74" s="36" t="s">
        <v>27</v>
      </c>
      <c r="J74" s="37"/>
      <c r="K74" s="36"/>
      <c r="L74" s="36" t="s">
        <v>23</v>
      </c>
    </row>
    <row r="75" spans="1:12" ht="34.15" customHeight="1" x14ac:dyDescent="0.25">
      <c r="A75" s="52"/>
      <c r="B75" s="46" t="s">
        <v>114</v>
      </c>
      <c r="C75" s="33" t="s">
        <v>55</v>
      </c>
      <c r="D75" s="34"/>
      <c r="E75" s="34"/>
      <c r="F75" s="34">
        <v>20</v>
      </c>
      <c r="G75" s="34"/>
      <c r="H75" s="34">
        <f t="shared" si="1"/>
        <v>20</v>
      </c>
      <c r="I75" s="36" t="s">
        <v>27</v>
      </c>
      <c r="J75" s="37"/>
      <c r="K75" s="36"/>
      <c r="L75" s="36" t="s">
        <v>23</v>
      </c>
    </row>
    <row r="76" spans="1:12" ht="34.15" customHeight="1" x14ac:dyDescent="0.25">
      <c r="A76" s="52"/>
      <c r="B76" s="46" t="s">
        <v>115</v>
      </c>
      <c r="C76" s="33" t="s">
        <v>116</v>
      </c>
      <c r="D76" s="34"/>
      <c r="E76" s="34"/>
      <c r="F76" s="34"/>
      <c r="G76" s="34">
        <v>12</v>
      </c>
      <c r="H76" s="34">
        <v>12</v>
      </c>
      <c r="I76" s="36" t="s">
        <v>27</v>
      </c>
      <c r="J76" s="37"/>
      <c r="K76" s="36"/>
      <c r="L76" s="36" t="s">
        <v>23</v>
      </c>
    </row>
    <row r="77" spans="1:12" ht="34.15" customHeight="1" x14ac:dyDescent="0.25">
      <c r="A77" s="52"/>
      <c r="B77" s="46" t="s">
        <v>117</v>
      </c>
      <c r="C77" s="33" t="s">
        <v>118</v>
      </c>
      <c r="D77" s="34"/>
      <c r="E77" s="34"/>
      <c r="F77" s="34"/>
      <c r="G77" s="34">
        <v>10</v>
      </c>
      <c r="H77" s="34">
        <v>10</v>
      </c>
      <c r="I77" s="36" t="s">
        <v>27</v>
      </c>
      <c r="J77" s="37"/>
      <c r="K77" s="36"/>
      <c r="L77" s="36" t="s">
        <v>23</v>
      </c>
    </row>
    <row r="78" spans="1:12" ht="34.15" customHeight="1" x14ac:dyDescent="0.25">
      <c r="A78" s="52"/>
      <c r="B78" s="46" t="s">
        <v>119</v>
      </c>
      <c r="C78" s="33" t="s">
        <v>120</v>
      </c>
      <c r="D78" s="34"/>
      <c r="E78" s="34"/>
      <c r="F78" s="34"/>
      <c r="G78" s="34">
        <v>5</v>
      </c>
      <c r="H78" s="34">
        <v>5</v>
      </c>
      <c r="I78" s="36" t="s">
        <v>27</v>
      </c>
      <c r="J78" s="37"/>
      <c r="K78" s="36"/>
      <c r="L78" s="36" t="s">
        <v>23</v>
      </c>
    </row>
    <row r="79" spans="1:12" ht="34.15" customHeight="1" x14ac:dyDescent="0.25">
      <c r="A79" s="52"/>
      <c r="B79" s="46" t="s">
        <v>121</v>
      </c>
      <c r="C79" s="33" t="s">
        <v>122</v>
      </c>
      <c r="D79" s="34"/>
      <c r="E79" s="34"/>
      <c r="F79" s="34"/>
      <c r="G79" s="34">
        <v>10</v>
      </c>
      <c r="H79" s="34">
        <v>10</v>
      </c>
      <c r="I79" s="36" t="s">
        <v>22</v>
      </c>
      <c r="J79" s="37"/>
      <c r="K79" s="36"/>
      <c r="L79" s="36" t="s">
        <v>23</v>
      </c>
    </row>
    <row r="80" spans="1:12" ht="34.15" customHeight="1" x14ac:dyDescent="0.25">
      <c r="A80" s="52"/>
      <c r="B80" s="46" t="s">
        <v>123</v>
      </c>
      <c r="C80" s="33" t="s">
        <v>124</v>
      </c>
      <c r="D80" s="34"/>
      <c r="E80" s="34"/>
      <c r="F80" s="34"/>
      <c r="G80" s="34">
        <v>5</v>
      </c>
      <c r="H80" s="34">
        <v>5</v>
      </c>
      <c r="I80" s="36" t="s">
        <v>27</v>
      </c>
      <c r="J80" s="37"/>
      <c r="K80" s="36"/>
      <c r="L80" s="36" t="s">
        <v>23</v>
      </c>
    </row>
    <row r="81" spans="1:12" ht="34.15" customHeight="1" x14ac:dyDescent="0.25">
      <c r="A81" s="52"/>
      <c r="B81" s="46" t="s">
        <v>125</v>
      </c>
      <c r="C81" s="33" t="s">
        <v>126</v>
      </c>
      <c r="D81" s="34"/>
      <c r="E81" s="34"/>
      <c r="F81" s="34"/>
      <c r="G81" s="34">
        <v>10</v>
      </c>
      <c r="H81" s="34">
        <v>10</v>
      </c>
      <c r="I81" s="36" t="s">
        <v>27</v>
      </c>
      <c r="J81" s="37"/>
      <c r="K81" s="36"/>
      <c r="L81" s="36" t="s">
        <v>23</v>
      </c>
    </row>
    <row r="82" spans="1:12" ht="34.15" customHeight="1" x14ac:dyDescent="0.25">
      <c r="A82" s="52"/>
      <c r="B82" s="46" t="s">
        <v>127</v>
      </c>
      <c r="C82" s="33" t="s">
        <v>128</v>
      </c>
      <c r="D82" s="34"/>
      <c r="E82" s="34"/>
      <c r="F82" s="34"/>
      <c r="G82" s="34">
        <v>3</v>
      </c>
      <c r="H82" s="34">
        <v>3</v>
      </c>
      <c r="I82" s="36" t="s">
        <v>27</v>
      </c>
      <c r="J82" s="37"/>
      <c r="K82" s="36"/>
      <c r="L82" s="36" t="s">
        <v>23</v>
      </c>
    </row>
    <row r="83" spans="1:12" ht="34.15" customHeight="1" x14ac:dyDescent="0.25">
      <c r="A83" s="52"/>
      <c r="B83" s="46" t="s">
        <v>129</v>
      </c>
      <c r="C83" s="33" t="s">
        <v>130</v>
      </c>
      <c r="D83" s="34"/>
      <c r="E83" s="34"/>
      <c r="F83" s="34"/>
      <c r="G83" s="34">
        <v>5</v>
      </c>
      <c r="H83" s="34">
        <v>5</v>
      </c>
      <c r="I83" s="36" t="s">
        <v>27</v>
      </c>
      <c r="J83" s="37"/>
      <c r="K83" s="36"/>
      <c r="L83" s="36" t="s">
        <v>23</v>
      </c>
    </row>
    <row r="84" spans="1:12" ht="34.15" customHeight="1" x14ac:dyDescent="0.25">
      <c r="A84" s="52"/>
      <c r="B84" s="46" t="s">
        <v>131</v>
      </c>
      <c r="C84" s="33" t="s">
        <v>55</v>
      </c>
      <c r="D84" s="34"/>
      <c r="E84" s="34"/>
      <c r="F84" s="34"/>
      <c r="G84" s="34">
        <v>10</v>
      </c>
      <c r="H84" s="34">
        <v>10</v>
      </c>
      <c r="I84" s="36" t="s">
        <v>27</v>
      </c>
      <c r="J84" s="37"/>
      <c r="K84" s="36"/>
      <c r="L84" s="36" t="s">
        <v>23</v>
      </c>
    </row>
    <row r="85" spans="1:12" ht="34.15" customHeight="1" x14ac:dyDescent="0.25">
      <c r="A85" s="52"/>
      <c r="B85" s="46" t="s">
        <v>132</v>
      </c>
      <c r="C85" s="33" t="s">
        <v>55</v>
      </c>
      <c r="D85" s="34"/>
      <c r="E85" s="34"/>
      <c r="F85" s="34"/>
      <c r="G85" s="34">
        <v>20</v>
      </c>
      <c r="H85" s="34">
        <v>20</v>
      </c>
      <c r="I85" s="36" t="s">
        <v>27</v>
      </c>
      <c r="J85" s="37"/>
      <c r="K85" s="36"/>
      <c r="L85" s="36" t="s">
        <v>23</v>
      </c>
    </row>
    <row r="86" spans="1:12" ht="34.15" customHeight="1" x14ac:dyDescent="0.25">
      <c r="A86" s="52"/>
      <c r="B86" s="46" t="s">
        <v>133</v>
      </c>
      <c r="C86" s="33" t="s">
        <v>134</v>
      </c>
      <c r="D86" s="34"/>
      <c r="E86" s="34"/>
      <c r="F86" s="34"/>
      <c r="G86" s="34">
        <v>20</v>
      </c>
      <c r="H86" s="34">
        <v>20</v>
      </c>
      <c r="I86" s="36" t="s">
        <v>27</v>
      </c>
      <c r="J86" s="37"/>
      <c r="K86" s="36"/>
      <c r="L86" s="36" t="s">
        <v>23</v>
      </c>
    </row>
    <row r="87" spans="1:12" ht="34.15" customHeight="1" x14ac:dyDescent="0.25">
      <c r="A87" s="52"/>
      <c r="B87" s="46" t="s">
        <v>135</v>
      </c>
      <c r="C87" s="33" t="s">
        <v>136</v>
      </c>
      <c r="D87" s="34"/>
      <c r="E87" s="34"/>
      <c r="F87" s="34"/>
      <c r="G87" s="34">
        <v>3</v>
      </c>
      <c r="H87" s="34">
        <v>3</v>
      </c>
      <c r="I87" s="36" t="s">
        <v>27</v>
      </c>
      <c r="J87" s="37"/>
      <c r="K87" s="36"/>
      <c r="L87" s="36" t="s">
        <v>23</v>
      </c>
    </row>
    <row r="88" spans="1:12" ht="34.15" customHeight="1" x14ac:dyDescent="0.25">
      <c r="A88" s="53"/>
      <c r="B88" s="46" t="s">
        <v>137</v>
      </c>
      <c r="C88" s="33" t="s">
        <v>138</v>
      </c>
      <c r="D88" s="34"/>
      <c r="E88" s="34"/>
      <c r="F88" s="34"/>
      <c r="G88" s="34">
        <v>5</v>
      </c>
      <c r="H88" s="34">
        <v>5</v>
      </c>
      <c r="I88" s="36" t="s">
        <v>27</v>
      </c>
      <c r="J88" s="37"/>
      <c r="K88" s="36"/>
      <c r="L88" s="36" t="s">
        <v>23</v>
      </c>
    </row>
    <row r="89" spans="1:12" ht="33.75" customHeight="1" x14ac:dyDescent="0.25">
      <c r="A89" s="54" t="s">
        <v>139</v>
      </c>
      <c r="B89" s="55"/>
      <c r="C89" s="55"/>
      <c r="D89" s="56">
        <f>SUM(D7:D88)</f>
        <v>80</v>
      </c>
      <c r="E89" s="56">
        <f t="shared" ref="E89:G89" si="2">SUM(E7:E88)</f>
        <v>122.9</v>
      </c>
      <c r="F89" s="56">
        <f t="shared" si="2"/>
        <v>312.8</v>
      </c>
      <c r="G89" s="56">
        <f t="shared" si="2"/>
        <v>173</v>
      </c>
      <c r="H89" s="56">
        <f>SUM(H7:H88)</f>
        <v>688.7</v>
      </c>
      <c r="I89" s="36"/>
      <c r="J89" s="37"/>
      <c r="K89" s="36"/>
      <c r="L89" s="36"/>
    </row>
    <row r="90" spans="1:12" ht="35.1" customHeight="1" x14ac:dyDescent="0.25">
      <c r="A90" s="57" t="s">
        <v>140</v>
      </c>
      <c r="B90" s="58"/>
      <c r="C90" s="58" t="s">
        <v>141</v>
      </c>
      <c r="D90" s="58"/>
      <c r="E90" s="58"/>
      <c r="F90" s="58"/>
      <c r="G90" s="58"/>
      <c r="H90" s="58"/>
      <c r="I90" s="58"/>
      <c r="J90" s="58" t="s">
        <v>142</v>
      </c>
      <c r="K90" s="58"/>
      <c r="L90" s="58"/>
    </row>
    <row r="91" spans="1:12" ht="28.15" customHeight="1" x14ac:dyDescent="0.25">
      <c r="A91" s="59" t="s">
        <v>143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ht="24.6" customHeight="1" x14ac:dyDescent="0.25">
      <c r="A92" s="59" t="s">
        <v>144</v>
      </c>
      <c r="B92" s="58"/>
      <c r="C92" s="58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35.1" customHeight="1" x14ac:dyDescent="0.25">
      <c r="L93" s="60"/>
    </row>
    <row r="94" spans="1:12" ht="35.1" customHeight="1" x14ac:dyDescent="0.25">
      <c r="L94" s="60"/>
    </row>
    <row r="95" spans="1:12" ht="35.1" customHeight="1" x14ac:dyDescent="0.25">
      <c r="L95" s="60"/>
    </row>
    <row r="96" spans="1:12" ht="35.1" customHeight="1" x14ac:dyDescent="0.25">
      <c r="L96" s="60"/>
    </row>
    <row r="97" spans="12:12" ht="35.1" customHeight="1" x14ac:dyDescent="0.25">
      <c r="L97" s="60"/>
    </row>
    <row r="98" spans="12:12" ht="35.1" customHeight="1" x14ac:dyDescent="0.25">
      <c r="L98" s="60"/>
    </row>
    <row r="99" spans="12:12" ht="35.1" customHeight="1" x14ac:dyDescent="0.25">
      <c r="L99" s="60"/>
    </row>
    <row r="100" spans="12:12" ht="30" customHeight="1" x14ac:dyDescent="0.25">
      <c r="L100" s="60"/>
    </row>
    <row r="101" spans="12:12" ht="35.1" customHeight="1" x14ac:dyDescent="0.25">
      <c r="L101" s="60"/>
    </row>
    <row r="102" spans="12:12" ht="28.9" customHeight="1" x14ac:dyDescent="0.25">
      <c r="L102" s="60"/>
    </row>
    <row r="103" spans="12:12" ht="35.1" customHeight="1" x14ac:dyDescent="0.25">
      <c r="L103" s="61"/>
    </row>
    <row r="104" spans="12:12" ht="35.1" customHeight="1" x14ac:dyDescent="0.25">
      <c r="L104" s="13"/>
    </row>
    <row r="105" spans="12:12" ht="35.1" customHeight="1" x14ac:dyDescent="0.25">
      <c r="L105" s="13"/>
    </row>
    <row r="106" spans="12:12" ht="35.1" customHeight="1" x14ac:dyDescent="0.25">
      <c r="L106" s="13"/>
    </row>
    <row r="107" spans="12:12" ht="35.1" customHeight="1" x14ac:dyDescent="0.25"/>
    <row r="108" spans="12:12" ht="35.1" customHeight="1" x14ac:dyDescent="0.25"/>
    <row r="109" spans="12:12" ht="35.1" customHeight="1" x14ac:dyDescent="0.25"/>
    <row r="110" spans="12:12" ht="35.1" customHeight="1" x14ac:dyDescent="0.25"/>
    <row r="111" spans="12:12" ht="35.1" customHeight="1" x14ac:dyDescent="0.25"/>
    <row r="112" spans="12: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66.75" customHeight="1" x14ac:dyDescent="0.25"/>
    <row r="147" ht="64.5" customHeight="1" x14ac:dyDescent="0.25"/>
    <row r="148" ht="58.5" customHeight="1" x14ac:dyDescent="0.25"/>
    <row r="149" ht="61.5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49.5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</sheetData>
  <mergeCells count="53">
    <mergeCell ref="A87:A88"/>
    <mergeCell ref="H63:H64"/>
    <mergeCell ref="B65:B66"/>
    <mergeCell ref="H65:H66"/>
    <mergeCell ref="A67:A86"/>
    <mergeCell ref="B72:B73"/>
    <mergeCell ref="H72:H73"/>
    <mergeCell ref="B45:B46"/>
    <mergeCell ref="H45:H46"/>
    <mergeCell ref="A47:A66"/>
    <mergeCell ref="B47:B48"/>
    <mergeCell ref="H47:H48"/>
    <mergeCell ref="B49:B50"/>
    <mergeCell ref="H49:H50"/>
    <mergeCell ref="B51:B52"/>
    <mergeCell ref="H51:H52"/>
    <mergeCell ref="B63:B64"/>
    <mergeCell ref="B39:B40"/>
    <mergeCell ref="H39:H40"/>
    <mergeCell ref="B41:B42"/>
    <mergeCell ref="H41:H42"/>
    <mergeCell ref="B43:B44"/>
    <mergeCell ref="H43:H44"/>
    <mergeCell ref="H24:H26"/>
    <mergeCell ref="A27:A46"/>
    <mergeCell ref="B28:B29"/>
    <mergeCell ref="H28:H29"/>
    <mergeCell ref="B31:B32"/>
    <mergeCell ref="H31:H32"/>
    <mergeCell ref="B35:B36"/>
    <mergeCell ref="H35:H36"/>
    <mergeCell ref="B37:B38"/>
    <mergeCell ref="H37:H38"/>
    <mergeCell ref="A7:A26"/>
    <mergeCell ref="B7:B8"/>
    <mergeCell ref="H7:H8"/>
    <mergeCell ref="B9:B10"/>
    <mergeCell ref="H9:H10"/>
    <mergeCell ref="B15:B17"/>
    <mergeCell ref="H15:H17"/>
    <mergeCell ref="B20:B21"/>
    <mergeCell ref="H20:H21"/>
    <mergeCell ref="B24:B26"/>
    <mergeCell ref="A1:L1"/>
    <mergeCell ref="A2:L2"/>
    <mergeCell ref="A3:L3"/>
    <mergeCell ref="A5:A6"/>
    <mergeCell ref="B5:B6"/>
    <mergeCell ref="C5:C6"/>
    <mergeCell ref="D5:H5"/>
    <mergeCell ref="I5:I6"/>
    <mergeCell ref="J5:J6"/>
    <mergeCell ref="K5:L5"/>
  </mergeCells>
  <phoneticPr fontId="3" type="noConversion"/>
  <pageMargins left="0.39370078740157483" right="0.19685039370078741" top="0.27559055118110237" bottom="0.39370078740157483" header="0.31496062992125984" footer="0.27559055118110237"/>
  <pageSetup paperSize="9" scale="65" fitToHeight="0" orientation="landscape" r:id="rId1"/>
  <headerFooter>
    <oddHeader xml:space="preserve">&amp;L&amp;"Times New Roman,標準"
</oddHeader>
    <oddFooter>&amp;C&amp;"標楷體,粗體"&amp;P</oddFooter>
  </headerFooter>
  <rowBreaks count="3" manualBreakCount="3">
    <brk id="26" max="16383" man="1"/>
    <brk id="46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民間(111年)10-12月</vt:lpstr>
      <vt:lpstr>'民間(111年)10-12月'!Print_Titles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genuine</dc:creator>
  <cp:lastModifiedBy>genuine</cp:lastModifiedBy>
  <dcterms:created xsi:type="dcterms:W3CDTF">2023-01-03T08:34:08Z</dcterms:created>
  <dcterms:modified xsi:type="dcterms:W3CDTF">2023-01-03T08:34:37Z</dcterms:modified>
</cp:coreProperties>
</file>