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165" windowHeight="8565" activeTab="0"/>
  </bookViews>
  <sheets>
    <sheet name="Sheet1" sheetId="1" r:id="rId1"/>
    <sheet name="2" sheetId="2" r:id="rId2"/>
    <sheet name="3" sheetId="3" r:id="rId3"/>
  </sheets>
  <definedNames>
    <definedName name="_xlnm.Print_Titles" localSheetId="1">'2'!$1:$7</definedName>
    <definedName name="_xlnm.Print_Titles" localSheetId="2">'3'!$1:$7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<sst xmlns="http://schemas.openxmlformats.org/spreadsheetml/2006/main" count="253" uniqueCount="89">
  <si>
    <t>實現數</t>
  </si>
  <si>
    <t>比較增減數</t>
  </si>
  <si>
    <t>說明</t>
  </si>
  <si>
    <t>本年度
預算數</t>
  </si>
  <si>
    <t>合   計</t>
  </si>
  <si>
    <t>小   計</t>
  </si>
  <si>
    <t>已預付
之　數</t>
  </si>
  <si>
    <t>剔　除
經　費
繳庫數</t>
  </si>
  <si>
    <t>科目</t>
  </si>
  <si>
    <t>預算數</t>
  </si>
  <si>
    <t>應付數</t>
  </si>
  <si>
    <t>保留數</t>
  </si>
  <si>
    <t>別決算表</t>
  </si>
  <si>
    <t xml:space="preserve">中華民國 </t>
  </si>
  <si>
    <t>單位:新臺幣元</t>
  </si>
  <si>
    <t>款</t>
  </si>
  <si>
    <t>項</t>
  </si>
  <si>
    <t>目</t>
  </si>
  <si>
    <t>節</t>
  </si>
  <si>
    <t>預　算
增減數</t>
  </si>
  <si>
    <t xml:space="preserve">決 </t>
  </si>
  <si>
    <t>尚　未
支付數</t>
  </si>
  <si>
    <t>算                          數</t>
  </si>
  <si>
    <t>歲出機關</t>
  </si>
  <si>
    <t>名稱及編號</t>
  </si>
  <si>
    <t>金門縣稅</t>
  </si>
  <si>
    <t>捐稽徵處</t>
  </si>
  <si>
    <t>經常門</t>
  </si>
  <si>
    <t>97 年度</t>
  </si>
  <si>
    <t>總計</t>
  </si>
  <si>
    <t>經常門及資本門合計</t>
  </si>
  <si>
    <t>經常門合計</t>
  </si>
  <si>
    <t xml:space="preserve">        010000人事費</t>
  </si>
  <si>
    <t xml:space="preserve">        020000業務費</t>
  </si>
  <si>
    <t xml:space="preserve">        040000獎補助費</t>
  </si>
  <si>
    <t>-</t>
  </si>
  <si>
    <t>00050000000
稅捐稽徵處主管</t>
  </si>
  <si>
    <t xml:space="preserve">  00054010000
  金門縣稅捐稽徵處</t>
  </si>
  <si>
    <t xml:space="preserve">    34054010100
    一般行政</t>
  </si>
  <si>
    <t xml:space="preserve">      34054010101
      行政管理</t>
  </si>
  <si>
    <t xml:space="preserve">    34054010300
    稅捐稽徵業務</t>
  </si>
  <si>
    <t xml:space="preserve">      34054010301
      工商稽徵管理</t>
  </si>
  <si>
    <t xml:space="preserve">      34054010302
      財產稽徵管理</t>
  </si>
  <si>
    <t xml:space="preserve">      34054010303
      行政稽徵管理</t>
  </si>
  <si>
    <t>　</t>
  </si>
  <si>
    <t>歲出機關</t>
  </si>
  <si>
    <t>別決算表</t>
  </si>
  <si>
    <t xml:space="preserve">中華民國 </t>
  </si>
  <si>
    <t>單位:新臺幣元</t>
  </si>
  <si>
    <t>科目</t>
  </si>
  <si>
    <t>預算數</t>
  </si>
  <si>
    <t xml:space="preserve">決 </t>
  </si>
  <si>
    <t>算                          數</t>
  </si>
  <si>
    <t>比較增減數</t>
  </si>
  <si>
    <t>剔　除
經　費
繳庫數</t>
  </si>
  <si>
    <t>說明</t>
  </si>
  <si>
    <t>款</t>
  </si>
  <si>
    <t>項</t>
  </si>
  <si>
    <t>目</t>
  </si>
  <si>
    <t>節</t>
  </si>
  <si>
    <t>名稱及編號</t>
  </si>
  <si>
    <t>本年度
預算數</t>
  </si>
  <si>
    <t>預　算
增減數</t>
  </si>
  <si>
    <t>合   計</t>
  </si>
  <si>
    <t>實現數</t>
  </si>
  <si>
    <t>應付數</t>
  </si>
  <si>
    <t>保留數</t>
  </si>
  <si>
    <t>已預付
之　數</t>
  </si>
  <si>
    <t>尚　未
支付數</t>
  </si>
  <si>
    <t>小   計</t>
  </si>
  <si>
    <t>資本門</t>
  </si>
  <si>
    <t>資本門合計</t>
  </si>
  <si>
    <t xml:space="preserve">        030000設備及投資</t>
  </si>
  <si>
    <t xml:space="preserve">    34054019000
    一般建築及設備</t>
  </si>
  <si>
    <t xml:space="preserve">      34054019012
      資訊設備</t>
  </si>
  <si>
    <t xml:space="preserve">      34054019019
      其他設備</t>
  </si>
  <si>
    <t>統籌科目</t>
  </si>
  <si>
    <t>統籌科目合計</t>
  </si>
  <si>
    <t xml:space="preserve">      010000人事費</t>
  </si>
  <si>
    <t>000000000
統籌支撥科目</t>
  </si>
  <si>
    <t xml:space="preserve">  00054010200
  退休給付</t>
  </si>
  <si>
    <t xml:space="preserve">    00054010200
    退休給付</t>
  </si>
  <si>
    <t xml:space="preserve">      054010201
      公務人員退休給付</t>
  </si>
  <si>
    <t xml:space="preserve">  00054010300
  撫卹給付</t>
  </si>
  <si>
    <t xml:space="preserve">    00054010300
    撫卹給付</t>
  </si>
  <si>
    <t xml:space="preserve">      054010301
      公務人員撫卹給付</t>
  </si>
  <si>
    <t xml:space="preserve">  00054017300
  公教人員各項補助</t>
  </si>
  <si>
    <t xml:space="preserve">    00054017300
    公教人員各項補助</t>
  </si>
  <si>
    <t xml:space="preserve">      054017301
      公務人員各項補助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</si>
</sst>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7"/>
      <name val="標楷體"/>
      <family val="4"/>
    </font>
    <font>
      <sz val="9"/>
      <name val="標楷體"/>
      <family val="4"/>
    </font>
    <font>
      <u val="single"/>
      <sz val="18"/>
      <name val="標楷體"/>
      <family val="4"/>
    </font>
    <font>
      <u val="single"/>
      <sz val="22"/>
      <name val="標楷體"/>
      <family val="4"/>
    </font>
    <font>
      <sz val="12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Font="1" applyAlignment="1">
      <alignment vertical="center" wrapText="1"/>
    </xf>
    <xf numFmtId="177" fontId="0" fillId="0" borderId="1" xfId="0" applyNumberFormat="1" applyFont="1" applyBorder="1" applyAlignment="1">
      <alignment horizontal="center" vertical="top" wrapText="1"/>
    </xf>
    <xf numFmtId="176" fontId="0" fillId="0" borderId="1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horizontal="right" vertical="top" wrapText="1"/>
    </xf>
    <xf numFmtId="176" fontId="0" fillId="0" borderId="2" xfId="0" applyNumberFormat="1" applyFont="1" applyBorder="1" applyAlignment="1">
      <alignment horizontal="right" vertical="top" wrapText="1"/>
    </xf>
    <xf numFmtId="176" fontId="0" fillId="0" borderId="0" xfId="0" applyNumberFormat="1" applyFont="1" applyAlignment="1">
      <alignment vertical="top" wrapText="1"/>
    </xf>
    <xf numFmtId="176" fontId="0" fillId="0" borderId="1" xfId="0" applyNumberFormat="1" applyFont="1" applyBorder="1" applyAlignment="1">
      <alignment vertical="top" wrapText="1"/>
    </xf>
    <xf numFmtId="176" fontId="0" fillId="0" borderId="1" xfId="0" applyNumberFormat="1" applyFont="1" applyBorder="1" applyAlignment="1">
      <alignment horizontal="right" vertical="top" wrapText="1"/>
    </xf>
    <xf numFmtId="177" fontId="0" fillId="0" borderId="0" xfId="0" applyNumberFormat="1" applyFont="1" applyBorder="1" applyAlignment="1">
      <alignment horizontal="center" vertical="top" wrapText="1"/>
    </xf>
    <xf numFmtId="176" fontId="0" fillId="0" borderId="0" xfId="0" applyNumberFormat="1" applyFont="1" applyBorder="1" applyAlignment="1">
      <alignment vertical="top" wrapText="1"/>
    </xf>
    <xf numFmtId="176" fontId="0" fillId="0" borderId="3" xfId="0" applyNumberFormat="1" applyFont="1" applyBorder="1" applyAlignment="1">
      <alignment vertical="top" wrapText="1"/>
    </xf>
    <xf numFmtId="176" fontId="0" fillId="0" borderId="3" xfId="0" applyNumberFormat="1" applyFont="1" applyBorder="1" applyAlignment="1">
      <alignment horizontal="right" vertical="top" wrapText="1"/>
    </xf>
    <xf numFmtId="177" fontId="5" fillId="0" borderId="0" xfId="0" applyNumberFormat="1" applyFont="1" applyBorder="1" applyAlignment="1">
      <alignment vertical="top" wrapText="1"/>
    </xf>
    <xf numFmtId="176" fontId="0" fillId="0" borderId="4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7" fontId="0" fillId="0" borderId="7" xfId="0" applyNumberFormat="1" applyFont="1" applyBorder="1" applyAlignment="1">
      <alignment horizontal="center" vertical="top" wrapText="1"/>
    </xf>
    <xf numFmtId="176" fontId="0" fillId="0" borderId="7" xfId="0" applyNumberFormat="1" applyFont="1" applyBorder="1" applyAlignment="1">
      <alignment vertical="top" wrapText="1"/>
    </xf>
    <xf numFmtId="176" fontId="0" fillId="0" borderId="8" xfId="0" applyNumberFormat="1" applyFont="1" applyBorder="1" applyAlignment="1">
      <alignment horizontal="right" vertical="top" wrapText="1"/>
    </xf>
    <xf numFmtId="176" fontId="0" fillId="0" borderId="7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right" vertical="top" wrapText="1"/>
    </xf>
    <xf numFmtId="177" fontId="4" fillId="0" borderId="5" xfId="0" applyNumberFormat="1" applyFont="1" applyBorder="1" applyAlignment="1">
      <alignment horizontal="distributed" vertical="center" wrapText="1"/>
    </xf>
    <xf numFmtId="177" fontId="4" fillId="0" borderId="9" xfId="0" applyNumberFormat="1" applyFont="1" applyBorder="1" applyAlignment="1">
      <alignment horizontal="distributed" vertical="center" wrapText="1"/>
    </xf>
    <xf numFmtId="177" fontId="4" fillId="0" borderId="7" xfId="0" applyNumberFormat="1" applyFont="1" applyBorder="1" applyAlignment="1">
      <alignment horizontal="distributed" vertical="center" wrapText="1"/>
    </xf>
    <xf numFmtId="176" fontId="4" fillId="0" borderId="3" xfId="0" applyNumberFormat="1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right" vertical="top" wrapText="1"/>
    </xf>
    <xf numFmtId="176" fontId="3" fillId="0" borderId="0" xfId="0" applyNumberFormat="1" applyFont="1" applyBorder="1" applyAlignment="1">
      <alignment horizontal="left" vertical="top" wrapText="1"/>
    </xf>
    <xf numFmtId="176" fontId="4" fillId="0" borderId="3" xfId="0" applyNumberFormat="1" applyFont="1" applyBorder="1" applyAlignment="1">
      <alignment horizontal="right" vertical="top" wrapText="1"/>
    </xf>
    <xf numFmtId="176" fontId="4" fillId="0" borderId="3" xfId="0" applyNumberFormat="1" applyFont="1" applyBorder="1" applyAlignment="1">
      <alignment horizontal="left" vertical="top" wrapText="1"/>
    </xf>
    <xf numFmtId="176" fontId="4" fillId="0" borderId="6" xfId="0" applyNumberFormat="1" applyFont="1" applyBorder="1" applyAlignment="1">
      <alignment horizontal="distributed" vertical="center" wrapText="1"/>
    </xf>
    <xf numFmtId="176" fontId="4" fillId="0" borderId="10" xfId="0" applyNumberFormat="1" applyFont="1" applyBorder="1" applyAlignment="1">
      <alignment horizontal="distributed" vertical="center" wrapText="1"/>
    </xf>
    <xf numFmtId="176" fontId="4" fillId="0" borderId="4" xfId="0" applyNumberFormat="1" applyFont="1" applyBorder="1" applyAlignment="1">
      <alignment horizontal="distributed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distributed" vertical="center" wrapText="1"/>
    </xf>
    <xf numFmtId="176" fontId="4" fillId="0" borderId="7" xfId="0" applyNumberFormat="1" applyFont="1" applyBorder="1" applyAlignment="1">
      <alignment horizontal="distributed" vertical="center" wrapText="1"/>
    </xf>
    <xf numFmtId="176" fontId="4" fillId="0" borderId="8" xfId="0" applyNumberFormat="1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I1">
      <selection activeCell="R9" sqref="R9"/>
    </sheetView>
  </sheetViews>
  <sheetFormatPr defaultColWidth="9.59765625" defaultRowHeight="9"/>
  <cols>
    <col min="1" max="4" width="4" style="2" customWidth="1"/>
    <col min="5" max="5" width="24" style="7" customWidth="1"/>
    <col min="6" max="6" width="15" style="4" customWidth="1"/>
    <col min="7" max="8" width="15" style="5" customWidth="1"/>
    <col min="9" max="9" width="15.59765625" style="5" customWidth="1"/>
    <col min="10" max="10" width="16.19921875" style="5" customWidth="1"/>
    <col min="11" max="11" width="16" style="5" customWidth="1"/>
    <col min="12" max="12" width="15.3984375" style="8" customWidth="1"/>
    <col min="13" max="13" width="21.59765625" style="8" customWidth="1"/>
    <col min="14" max="14" width="21" style="4" customWidth="1"/>
    <col min="15" max="15" width="20" style="5" customWidth="1"/>
    <col min="16" max="16" width="21.19921875" style="5" customWidth="1"/>
    <col min="17" max="17" width="19.796875" style="5" customWidth="1"/>
    <col min="18" max="18" width="18.796875" style="5" customWidth="1"/>
    <col min="19" max="19" width="19.796875" style="7" customWidth="1"/>
    <col min="20" max="16384" width="9.59765625" style="6" customWidth="1"/>
  </cols>
  <sheetData>
    <row r="1" spans="1:18" s="10" customFormat="1" ht="26.25" customHeight="1">
      <c r="A1" s="9"/>
      <c r="B1" s="9"/>
      <c r="C1" s="9"/>
      <c r="D1" s="9"/>
      <c r="F1" s="4"/>
      <c r="G1" s="4"/>
      <c r="H1" s="4"/>
      <c r="I1" s="4"/>
      <c r="J1" s="4"/>
      <c r="K1" s="23" t="s">
        <v>25</v>
      </c>
      <c r="L1" s="23"/>
      <c r="M1" s="22" t="s">
        <v>26</v>
      </c>
      <c r="N1" s="22"/>
      <c r="O1" s="4"/>
      <c r="P1" s="4"/>
      <c r="Q1" s="4"/>
      <c r="R1" s="4"/>
    </row>
    <row r="2" spans="1:18" s="10" customFormat="1" ht="31.5" customHeight="1">
      <c r="A2" s="13"/>
      <c r="B2" s="13"/>
      <c r="C2" s="13"/>
      <c r="D2" s="13"/>
      <c r="E2" s="13"/>
      <c r="F2" s="4"/>
      <c r="G2" s="4"/>
      <c r="H2" s="4"/>
      <c r="I2" s="4"/>
      <c r="J2" s="4"/>
      <c r="K2" s="28" t="s">
        <v>23</v>
      </c>
      <c r="L2" s="28"/>
      <c r="M2" s="29" t="s">
        <v>12</v>
      </c>
      <c r="N2" s="29"/>
      <c r="O2" s="4"/>
      <c r="P2" s="4"/>
      <c r="Q2" s="4"/>
      <c r="R2" s="4"/>
    </row>
    <row r="3" spans="1:19" s="11" customFormat="1" ht="21" customHeight="1">
      <c r="A3" s="27" t="s">
        <v>27</v>
      </c>
      <c r="B3" s="27"/>
      <c r="C3" s="27"/>
      <c r="D3" s="27"/>
      <c r="F3" s="12"/>
      <c r="G3" s="12"/>
      <c r="H3" s="12"/>
      <c r="I3" s="12"/>
      <c r="J3" s="12"/>
      <c r="K3" s="30" t="s">
        <v>13</v>
      </c>
      <c r="L3" s="30"/>
      <c r="M3" s="31" t="s">
        <v>28</v>
      </c>
      <c r="N3" s="31"/>
      <c r="O3" s="12"/>
      <c r="P3" s="12"/>
      <c r="Q3" s="12"/>
      <c r="R3" s="46" t="s">
        <v>14</v>
      </c>
      <c r="S3" s="46"/>
    </row>
    <row r="4" spans="1:19" s="1" customFormat="1" ht="15" customHeight="1">
      <c r="A4" s="48" t="s">
        <v>8</v>
      </c>
      <c r="B4" s="48"/>
      <c r="C4" s="48"/>
      <c r="D4" s="48"/>
      <c r="E4" s="48"/>
      <c r="F4" s="49" t="s">
        <v>9</v>
      </c>
      <c r="G4" s="50"/>
      <c r="H4" s="51"/>
      <c r="I4" s="40" t="s">
        <v>20</v>
      </c>
      <c r="J4" s="41"/>
      <c r="K4" s="41"/>
      <c r="L4" s="42"/>
      <c r="M4" s="43" t="s">
        <v>22</v>
      </c>
      <c r="N4" s="44"/>
      <c r="O4" s="45"/>
      <c r="P4" s="14"/>
      <c r="Q4" s="35" t="s">
        <v>1</v>
      </c>
      <c r="R4" s="35" t="s">
        <v>7</v>
      </c>
      <c r="S4" s="35" t="s">
        <v>2</v>
      </c>
    </row>
    <row r="5" spans="1:19" s="1" customFormat="1" ht="15" customHeight="1">
      <c r="A5" s="24" t="s">
        <v>15</v>
      </c>
      <c r="B5" s="24" t="s">
        <v>16</v>
      </c>
      <c r="C5" s="25" t="s">
        <v>17</v>
      </c>
      <c r="D5" s="24" t="s">
        <v>18</v>
      </c>
      <c r="E5" s="47" t="s">
        <v>24</v>
      </c>
      <c r="F5" s="52" t="s">
        <v>3</v>
      </c>
      <c r="G5" s="35" t="s">
        <v>19</v>
      </c>
      <c r="H5" s="35" t="s">
        <v>4</v>
      </c>
      <c r="I5" s="35" t="s">
        <v>0</v>
      </c>
      <c r="J5" s="32" t="s">
        <v>10</v>
      </c>
      <c r="K5" s="33"/>
      <c r="L5" s="34"/>
      <c r="M5" s="32" t="s">
        <v>11</v>
      </c>
      <c r="N5" s="33"/>
      <c r="O5" s="34"/>
      <c r="P5" s="35" t="s">
        <v>4</v>
      </c>
      <c r="Q5" s="39"/>
      <c r="R5" s="36"/>
      <c r="S5" s="39"/>
    </row>
    <row r="6" spans="1:19" s="1" customFormat="1" ht="30" customHeight="1">
      <c r="A6" s="24"/>
      <c r="B6" s="24"/>
      <c r="C6" s="26"/>
      <c r="D6" s="24"/>
      <c r="E6" s="47"/>
      <c r="F6" s="53"/>
      <c r="G6" s="37"/>
      <c r="H6" s="38"/>
      <c r="I6" s="37"/>
      <c r="J6" s="15" t="s">
        <v>6</v>
      </c>
      <c r="K6" s="16" t="s">
        <v>21</v>
      </c>
      <c r="L6" s="15" t="s">
        <v>5</v>
      </c>
      <c r="M6" s="15" t="s">
        <v>6</v>
      </c>
      <c r="N6" s="17" t="s">
        <v>21</v>
      </c>
      <c r="O6" s="15" t="s">
        <v>5</v>
      </c>
      <c r="P6" s="38"/>
      <c r="Q6" s="38"/>
      <c r="R6" s="37"/>
      <c r="S6" s="38"/>
    </row>
    <row r="7" spans="5:19" ht="3" customHeight="1">
      <c r="E7" s="3"/>
      <c r="S7" s="3"/>
    </row>
    <row r="8" spans="5:17" ht="9">
      <c r="E8" s="7" t="s">
        <v>29</v>
      </c>
      <c r="F8" s="4">
        <v>42565672</v>
      </c>
      <c r="H8" s="5">
        <v>42565672</v>
      </c>
      <c r="I8" s="5">
        <v>35535867</v>
      </c>
      <c r="L8" s="8" t="s">
        <v>35</v>
      </c>
      <c r="N8" s="4">
        <v>1426000</v>
      </c>
      <c r="O8" s="5">
        <v>1426000</v>
      </c>
      <c r="P8" s="5">
        <v>36961867</v>
      </c>
      <c r="Q8" s="5">
        <v>-5603805</v>
      </c>
    </row>
    <row r="9" spans="5:18" ht="9">
      <c r="E9" s="7" t="s">
        <v>30</v>
      </c>
      <c r="F9" s="4">
        <v>35530000</v>
      </c>
      <c r="H9" s="5">
        <v>35530000</v>
      </c>
      <c r="I9" s="5">
        <v>28500195</v>
      </c>
      <c r="L9" s="8" t="s">
        <v>35</v>
      </c>
      <c r="N9" s="4">
        <v>1426000</v>
      </c>
      <c r="O9" s="5">
        <v>1426000</v>
      </c>
      <c r="P9" s="5">
        <v>29926195</v>
      </c>
      <c r="Q9" s="5">
        <v>-5603805</v>
      </c>
      <c r="R9" s="54">
        <f>P9/F9</f>
        <v>0.8422796228539262</v>
      </c>
    </row>
    <row r="10" spans="5:17" ht="9">
      <c r="E10" s="7" t="s">
        <v>31</v>
      </c>
      <c r="F10" s="4">
        <v>33615000</v>
      </c>
      <c r="H10" s="5">
        <v>33615000</v>
      </c>
      <c r="I10" s="5">
        <v>28079514</v>
      </c>
      <c r="L10" s="8" t="s">
        <v>35</v>
      </c>
      <c r="O10" s="5" t="s">
        <v>35</v>
      </c>
      <c r="P10" s="5">
        <v>28079514</v>
      </c>
      <c r="Q10" s="5">
        <v>-5535486</v>
      </c>
    </row>
    <row r="11" spans="1:17" ht="18">
      <c r="A11" s="2">
        <v>1</v>
      </c>
      <c r="E11" s="7" t="s">
        <v>36</v>
      </c>
      <c r="F11" s="4">
        <v>33615000</v>
      </c>
      <c r="G11" s="5" t="s">
        <v>35</v>
      </c>
      <c r="H11" s="5">
        <v>33615000</v>
      </c>
      <c r="I11" s="5">
        <v>28079514</v>
      </c>
      <c r="J11" s="5" t="s">
        <v>35</v>
      </c>
      <c r="K11" s="5" t="s">
        <v>35</v>
      </c>
      <c r="L11" s="8" t="s">
        <v>35</v>
      </c>
      <c r="M11" s="8" t="s">
        <v>35</v>
      </c>
      <c r="N11" s="4" t="s">
        <v>35</v>
      </c>
      <c r="O11" s="5" t="s">
        <v>35</v>
      </c>
      <c r="P11" s="5">
        <v>28079514</v>
      </c>
      <c r="Q11" s="5">
        <v>-5535486</v>
      </c>
    </row>
    <row r="12" spans="2:17" ht="18">
      <c r="B12" s="2">
        <v>1</v>
      </c>
      <c r="E12" s="7" t="s">
        <v>37</v>
      </c>
      <c r="F12" s="4">
        <v>33615000</v>
      </c>
      <c r="G12" s="5" t="s">
        <v>35</v>
      </c>
      <c r="H12" s="5">
        <v>33615000</v>
      </c>
      <c r="I12" s="5">
        <v>28079514</v>
      </c>
      <c r="J12" s="5" t="s">
        <v>35</v>
      </c>
      <c r="K12" s="5" t="s">
        <v>35</v>
      </c>
      <c r="L12" s="8" t="s">
        <v>35</v>
      </c>
      <c r="M12" s="8" t="s">
        <v>35</v>
      </c>
      <c r="N12" s="4" t="s">
        <v>35</v>
      </c>
      <c r="O12" s="5" t="s">
        <v>35</v>
      </c>
      <c r="P12" s="5">
        <v>28079514</v>
      </c>
      <c r="Q12" s="5">
        <v>-5535486</v>
      </c>
    </row>
    <row r="13" spans="3:17" ht="18">
      <c r="C13" s="2">
        <v>1</v>
      </c>
      <c r="E13" s="7" t="s">
        <v>38</v>
      </c>
      <c r="F13" s="4">
        <v>28912000</v>
      </c>
      <c r="H13" s="5">
        <v>28912000</v>
      </c>
      <c r="I13" s="5">
        <v>23492737</v>
      </c>
      <c r="L13" s="8" t="s">
        <v>35</v>
      </c>
      <c r="O13" s="5" t="s">
        <v>35</v>
      </c>
      <c r="P13" s="5">
        <v>23492737</v>
      </c>
      <c r="Q13" s="5">
        <v>-5419263</v>
      </c>
    </row>
    <row r="14" spans="4:17" ht="18">
      <c r="D14" s="2">
        <v>1</v>
      </c>
      <c r="E14" s="7" t="s">
        <v>39</v>
      </c>
      <c r="F14" s="4">
        <v>28912000</v>
      </c>
      <c r="H14" s="5">
        <v>28912000</v>
      </c>
      <c r="I14" s="5">
        <v>23492737</v>
      </c>
      <c r="L14" s="8" t="s">
        <v>35</v>
      </c>
      <c r="O14" s="5" t="s">
        <v>35</v>
      </c>
      <c r="P14" s="5">
        <v>23492737</v>
      </c>
      <c r="Q14" s="5">
        <v>-5419263</v>
      </c>
    </row>
    <row r="15" spans="5:17" ht="9">
      <c r="E15" s="7" t="s">
        <v>32</v>
      </c>
      <c r="F15" s="4">
        <v>26853000</v>
      </c>
      <c r="H15" s="5">
        <v>26853000</v>
      </c>
      <c r="I15" s="5">
        <v>21439738</v>
      </c>
      <c r="L15" s="8" t="s">
        <v>35</v>
      </c>
      <c r="O15" s="5" t="s">
        <v>35</v>
      </c>
      <c r="P15" s="5">
        <v>21439738</v>
      </c>
      <c r="Q15" s="5">
        <v>-5413262</v>
      </c>
    </row>
    <row r="16" spans="5:17" ht="9">
      <c r="E16" s="7" t="s">
        <v>33</v>
      </c>
      <c r="F16" s="4">
        <v>1939000</v>
      </c>
      <c r="H16" s="5">
        <v>1939000</v>
      </c>
      <c r="I16" s="5">
        <v>1938999</v>
      </c>
      <c r="L16" s="8" t="s">
        <v>35</v>
      </c>
      <c r="O16" s="5" t="s">
        <v>35</v>
      </c>
      <c r="P16" s="5">
        <v>1938999</v>
      </c>
      <c r="Q16" s="5">
        <v>-1</v>
      </c>
    </row>
    <row r="17" spans="5:17" ht="9">
      <c r="E17" s="7" t="s">
        <v>34</v>
      </c>
      <c r="F17" s="4">
        <v>120000</v>
      </c>
      <c r="H17" s="5">
        <v>120000</v>
      </c>
      <c r="I17" s="5">
        <v>114000</v>
      </c>
      <c r="L17" s="8" t="s">
        <v>35</v>
      </c>
      <c r="O17" s="5" t="s">
        <v>35</v>
      </c>
      <c r="P17" s="5">
        <v>114000</v>
      </c>
      <c r="Q17" s="5">
        <v>-6000</v>
      </c>
    </row>
    <row r="18" spans="3:17" ht="18">
      <c r="C18" s="2">
        <v>2</v>
      </c>
      <c r="E18" s="7" t="s">
        <v>40</v>
      </c>
      <c r="F18" s="4">
        <v>4703000</v>
      </c>
      <c r="H18" s="5">
        <v>4703000</v>
      </c>
      <c r="I18" s="5">
        <v>4586777</v>
      </c>
      <c r="L18" s="8" t="s">
        <v>35</v>
      </c>
      <c r="O18" s="5" t="s">
        <v>35</v>
      </c>
      <c r="P18" s="5">
        <v>4586777</v>
      </c>
      <c r="Q18" s="5">
        <v>-116223</v>
      </c>
    </row>
    <row r="19" spans="4:17" ht="18">
      <c r="D19" s="2">
        <v>1</v>
      </c>
      <c r="E19" s="7" t="s">
        <v>41</v>
      </c>
      <c r="F19" s="4">
        <v>515000</v>
      </c>
      <c r="H19" s="5">
        <v>515000</v>
      </c>
      <c r="I19" s="5">
        <v>508967</v>
      </c>
      <c r="L19" s="8" t="s">
        <v>35</v>
      </c>
      <c r="O19" s="5" t="s">
        <v>35</v>
      </c>
      <c r="P19" s="5">
        <v>508967</v>
      </c>
      <c r="Q19" s="5">
        <v>-6033</v>
      </c>
    </row>
    <row r="20" spans="5:17" ht="9">
      <c r="E20" s="7" t="s">
        <v>33</v>
      </c>
      <c r="F20" s="4">
        <v>505000</v>
      </c>
      <c r="H20" s="5">
        <v>505000</v>
      </c>
      <c r="I20" s="5">
        <v>505000</v>
      </c>
      <c r="L20" s="8" t="s">
        <v>35</v>
      </c>
      <c r="O20" s="5" t="s">
        <v>35</v>
      </c>
      <c r="P20" s="5">
        <v>505000</v>
      </c>
      <c r="Q20" s="5" t="s">
        <v>35</v>
      </c>
    </row>
    <row r="21" spans="5:17" ht="9">
      <c r="E21" s="7" t="s">
        <v>34</v>
      </c>
      <c r="F21" s="4">
        <v>10000</v>
      </c>
      <c r="H21" s="5">
        <v>10000</v>
      </c>
      <c r="I21" s="5">
        <v>3967</v>
      </c>
      <c r="L21" s="8" t="s">
        <v>35</v>
      </c>
      <c r="O21" s="5" t="s">
        <v>35</v>
      </c>
      <c r="P21" s="5">
        <v>3967</v>
      </c>
      <c r="Q21" s="5">
        <v>-6033</v>
      </c>
    </row>
    <row r="22" spans="4:17" ht="18">
      <c r="D22" s="2">
        <v>2</v>
      </c>
      <c r="E22" s="7" t="s">
        <v>42</v>
      </c>
      <c r="F22" s="4">
        <v>955000</v>
      </c>
      <c r="H22" s="5">
        <v>955000</v>
      </c>
      <c r="I22" s="5">
        <v>949746</v>
      </c>
      <c r="L22" s="8" t="s">
        <v>35</v>
      </c>
      <c r="O22" s="5" t="s">
        <v>35</v>
      </c>
      <c r="P22" s="5">
        <v>949746</v>
      </c>
      <c r="Q22" s="5">
        <v>-5254</v>
      </c>
    </row>
    <row r="23" spans="5:17" ht="9">
      <c r="E23" s="7" t="s">
        <v>33</v>
      </c>
      <c r="F23" s="4">
        <v>955000</v>
      </c>
      <c r="H23" s="5">
        <v>955000</v>
      </c>
      <c r="I23" s="5">
        <v>949746</v>
      </c>
      <c r="L23" s="8" t="s">
        <v>35</v>
      </c>
      <c r="O23" s="5" t="s">
        <v>35</v>
      </c>
      <c r="P23" s="5">
        <v>949746</v>
      </c>
      <c r="Q23" s="5">
        <v>-5254</v>
      </c>
    </row>
    <row r="24" spans="4:17" ht="18">
      <c r="D24" s="2">
        <v>3</v>
      </c>
      <c r="E24" s="7" t="s">
        <v>43</v>
      </c>
      <c r="F24" s="4">
        <v>3233000</v>
      </c>
      <c r="H24" s="5">
        <v>3233000</v>
      </c>
      <c r="I24" s="5">
        <v>3128064</v>
      </c>
      <c r="L24" s="8" t="s">
        <v>35</v>
      </c>
      <c r="O24" s="5" t="s">
        <v>35</v>
      </c>
      <c r="P24" s="5">
        <v>3128064</v>
      </c>
      <c r="Q24" s="5">
        <v>-104936</v>
      </c>
    </row>
    <row r="25" spans="5:17" ht="9">
      <c r="E25" s="7" t="s">
        <v>32</v>
      </c>
      <c r="F25" s="4">
        <v>100000</v>
      </c>
      <c r="H25" s="5">
        <v>100000</v>
      </c>
      <c r="L25" s="8" t="s">
        <v>35</v>
      </c>
      <c r="O25" s="5" t="s">
        <v>35</v>
      </c>
      <c r="P25" s="5" t="s">
        <v>35</v>
      </c>
      <c r="Q25" s="5">
        <v>-100000</v>
      </c>
    </row>
    <row r="26" spans="5:17" ht="9">
      <c r="E26" s="7" t="s">
        <v>33</v>
      </c>
      <c r="F26" s="4">
        <v>3133000</v>
      </c>
      <c r="H26" s="5">
        <v>3133000</v>
      </c>
      <c r="I26" s="5">
        <v>3128064</v>
      </c>
      <c r="L26" s="8" t="s">
        <v>35</v>
      </c>
      <c r="O26" s="5" t="s">
        <v>35</v>
      </c>
      <c r="P26" s="5">
        <v>3128064</v>
      </c>
      <c r="Q26" s="5">
        <v>-4936</v>
      </c>
    </row>
    <row r="58" spans="1:19" s="11" customFormat="1" ht="9">
      <c r="A58" s="18" t="s">
        <v>44</v>
      </c>
      <c r="B58" s="18"/>
      <c r="C58" s="18"/>
      <c r="D58" s="18"/>
      <c r="E58" s="19"/>
      <c r="F58" s="12"/>
      <c r="G58" s="20"/>
      <c r="H58" s="20"/>
      <c r="I58" s="20"/>
      <c r="J58" s="20"/>
      <c r="K58" s="20"/>
      <c r="L58" s="21"/>
      <c r="M58" s="21"/>
      <c r="N58" s="12"/>
      <c r="O58" s="20"/>
      <c r="P58" s="20"/>
      <c r="Q58" s="20"/>
      <c r="R58" s="20"/>
      <c r="S58" s="19"/>
    </row>
  </sheetData>
  <mergeCells count="27">
    <mergeCell ref="R3:S3"/>
    <mergeCell ref="E5:E6"/>
    <mergeCell ref="G5:G6"/>
    <mergeCell ref="A4:E4"/>
    <mergeCell ref="F4:H4"/>
    <mergeCell ref="H5:H6"/>
    <mergeCell ref="F5:F6"/>
    <mergeCell ref="A5:A6"/>
    <mergeCell ref="S4:S6"/>
    <mergeCell ref="I5:I6"/>
    <mergeCell ref="M5:O5"/>
    <mergeCell ref="R4:R6"/>
    <mergeCell ref="J5:L5"/>
    <mergeCell ref="P5:P6"/>
    <mergeCell ref="Q4:Q6"/>
    <mergeCell ref="I4:L4"/>
    <mergeCell ref="M4:O4"/>
    <mergeCell ref="M1:N1"/>
    <mergeCell ref="K1:L1"/>
    <mergeCell ref="B5:B6"/>
    <mergeCell ref="D5:D6"/>
    <mergeCell ref="C5:C6"/>
    <mergeCell ref="A3:D3"/>
    <mergeCell ref="K2:L2"/>
    <mergeCell ref="M2:N2"/>
    <mergeCell ref="K3:L3"/>
    <mergeCell ref="M3:N3"/>
  </mergeCells>
  <printOptions horizontalCentered="1"/>
  <pageMargins left="0.3937007874015748" right="0.3937007874015748" top="1.2598425196850394" bottom="0.5905511811023623" header="0.4724409448818898" footer="0.31496062992125984"/>
  <pageSetup firstPageNumber="5" useFirstPageNumber="1" horizontalDpi="600" verticalDpi="600" orientation="portrait" pageOrder="overThenDown" paperSize="9" r:id="rId1"/>
  <headerFooter alignWithMargins="0">
    <oddFooter>&amp;C&amp;10&amp;P&amp;R&amp;10報表編號：arc20　列印日期：98/2/3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workbookViewId="0" topLeftCell="A1">
      <selection activeCell="A1" sqref="A1"/>
    </sheetView>
  </sheetViews>
  <sheetFormatPr defaultColWidth="9.59765625" defaultRowHeight="9"/>
  <cols>
    <col min="1" max="4" width="4" style="2" customWidth="1"/>
    <col min="5" max="5" width="24" style="7" customWidth="1"/>
    <col min="6" max="6" width="15" style="4" customWidth="1"/>
    <col min="7" max="8" width="15" style="5" customWidth="1"/>
    <col min="9" max="9" width="15.59765625" style="5" customWidth="1"/>
    <col min="10" max="10" width="16.19921875" style="5" customWidth="1"/>
    <col min="11" max="11" width="16" style="5" customWidth="1"/>
    <col min="12" max="12" width="15.3984375" style="8" customWidth="1"/>
    <col min="13" max="13" width="21.59765625" style="8" customWidth="1"/>
    <col min="14" max="14" width="21" style="4" customWidth="1"/>
    <col min="15" max="15" width="20" style="5" customWidth="1"/>
    <col min="16" max="16" width="21.19921875" style="5" customWidth="1"/>
    <col min="17" max="17" width="19.796875" style="5" customWidth="1"/>
    <col min="18" max="18" width="18.796875" style="5" customWidth="1"/>
    <col min="19" max="19" width="19.796875" style="7" customWidth="1"/>
    <col min="20" max="16384" width="9.59765625" style="6" customWidth="1"/>
  </cols>
  <sheetData>
    <row r="1" spans="1:18" s="10" customFormat="1" ht="26.25" customHeight="1">
      <c r="A1" s="9"/>
      <c r="B1" s="9"/>
      <c r="C1" s="9"/>
      <c r="D1" s="9"/>
      <c r="F1" s="4"/>
      <c r="G1" s="4"/>
      <c r="H1" s="4"/>
      <c r="I1" s="4"/>
      <c r="J1" s="4"/>
      <c r="K1" s="23" t="s">
        <v>25</v>
      </c>
      <c r="L1" s="23"/>
      <c r="M1" s="22" t="s">
        <v>26</v>
      </c>
      <c r="N1" s="22"/>
      <c r="O1" s="4"/>
      <c r="P1" s="4"/>
      <c r="Q1" s="4"/>
      <c r="R1" s="4"/>
    </row>
    <row r="2" spans="1:18" s="10" customFormat="1" ht="31.5" customHeight="1">
      <c r="A2" s="13"/>
      <c r="B2" s="13"/>
      <c r="C2" s="13"/>
      <c r="D2" s="13"/>
      <c r="E2" s="13"/>
      <c r="F2" s="4"/>
      <c r="G2" s="4"/>
      <c r="H2" s="4"/>
      <c r="I2" s="4"/>
      <c r="J2" s="4"/>
      <c r="K2" s="28" t="s">
        <v>45</v>
      </c>
      <c r="L2" s="28"/>
      <c r="M2" s="29" t="s">
        <v>46</v>
      </c>
      <c r="N2" s="29"/>
      <c r="O2" s="4"/>
      <c r="P2" s="4"/>
      <c r="Q2" s="4"/>
      <c r="R2" s="4"/>
    </row>
    <row r="3" spans="1:19" s="11" customFormat="1" ht="21" customHeight="1">
      <c r="A3" s="27" t="s">
        <v>70</v>
      </c>
      <c r="B3" s="27"/>
      <c r="C3" s="27"/>
      <c r="D3" s="27"/>
      <c r="F3" s="12"/>
      <c r="G3" s="12"/>
      <c r="H3" s="12"/>
      <c r="I3" s="12"/>
      <c r="J3" s="12"/>
      <c r="K3" s="30" t="s">
        <v>47</v>
      </c>
      <c r="L3" s="30"/>
      <c r="M3" s="31" t="s">
        <v>28</v>
      </c>
      <c r="N3" s="31"/>
      <c r="O3" s="12"/>
      <c r="P3" s="12"/>
      <c r="Q3" s="12"/>
      <c r="R3" s="46" t="s">
        <v>48</v>
      </c>
      <c r="S3" s="46"/>
    </row>
    <row r="4" spans="1:19" s="1" customFormat="1" ht="15" customHeight="1">
      <c r="A4" s="48" t="s">
        <v>49</v>
      </c>
      <c r="B4" s="48"/>
      <c r="C4" s="48"/>
      <c r="D4" s="48"/>
      <c r="E4" s="48"/>
      <c r="F4" s="49" t="s">
        <v>50</v>
      </c>
      <c r="G4" s="50"/>
      <c r="H4" s="51"/>
      <c r="I4" s="40" t="s">
        <v>51</v>
      </c>
      <c r="J4" s="41"/>
      <c r="K4" s="41"/>
      <c r="L4" s="42"/>
      <c r="M4" s="43" t="s">
        <v>52</v>
      </c>
      <c r="N4" s="44"/>
      <c r="O4" s="45"/>
      <c r="P4" s="14"/>
      <c r="Q4" s="35" t="s">
        <v>53</v>
      </c>
      <c r="R4" s="35" t="s">
        <v>54</v>
      </c>
      <c r="S4" s="35" t="s">
        <v>55</v>
      </c>
    </row>
    <row r="5" spans="1:19" s="1" customFormat="1" ht="15" customHeight="1">
      <c r="A5" s="24" t="s">
        <v>56</v>
      </c>
      <c r="B5" s="24" t="s">
        <v>57</v>
      </c>
      <c r="C5" s="25" t="s">
        <v>58</v>
      </c>
      <c r="D5" s="24" t="s">
        <v>59</v>
      </c>
      <c r="E5" s="47" t="s">
        <v>60</v>
      </c>
      <c r="F5" s="52" t="s">
        <v>61</v>
      </c>
      <c r="G5" s="35" t="s">
        <v>62</v>
      </c>
      <c r="H5" s="35" t="s">
        <v>63</v>
      </c>
      <c r="I5" s="35" t="s">
        <v>64</v>
      </c>
      <c r="J5" s="32" t="s">
        <v>65</v>
      </c>
      <c r="K5" s="33"/>
      <c r="L5" s="34"/>
      <c r="M5" s="32" t="s">
        <v>66</v>
      </c>
      <c r="N5" s="33"/>
      <c r="O5" s="34"/>
      <c r="P5" s="35" t="s">
        <v>63</v>
      </c>
      <c r="Q5" s="39"/>
      <c r="R5" s="36"/>
      <c r="S5" s="39"/>
    </row>
    <row r="6" spans="1:19" s="1" customFormat="1" ht="30" customHeight="1">
      <c r="A6" s="24"/>
      <c r="B6" s="24"/>
      <c r="C6" s="26"/>
      <c r="D6" s="24"/>
      <c r="E6" s="47"/>
      <c r="F6" s="53"/>
      <c r="G6" s="37"/>
      <c r="H6" s="38"/>
      <c r="I6" s="37"/>
      <c r="J6" s="15" t="s">
        <v>67</v>
      </c>
      <c r="K6" s="16" t="s">
        <v>68</v>
      </c>
      <c r="L6" s="15" t="s">
        <v>69</v>
      </c>
      <c r="M6" s="15" t="s">
        <v>67</v>
      </c>
      <c r="N6" s="17" t="s">
        <v>68</v>
      </c>
      <c r="O6" s="15" t="s">
        <v>69</v>
      </c>
      <c r="P6" s="38"/>
      <c r="Q6" s="38"/>
      <c r="R6" s="37"/>
      <c r="S6" s="38"/>
    </row>
    <row r="7" spans="5:19" ht="3" customHeight="1">
      <c r="E7" s="3"/>
      <c r="S7" s="3"/>
    </row>
    <row r="8" spans="5:17" ht="9">
      <c r="E8" s="7" t="s">
        <v>71</v>
      </c>
      <c r="F8" s="4">
        <v>1915000</v>
      </c>
      <c r="H8" s="5">
        <v>1915000</v>
      </c>
      <c r="I8" s="5">
        <v>420681</v>
      </c>
      <c r="L8" s="8" t="s">
        <v>35</v>
      </c>
      <c r="N8" s="4">
        <v>1426000</v>
      </c>
      <c r="O8" s="5">
        <v>1426000</v>
      </c>
      <c r="P8" s="5">
        <v>1846681</v>
      </c>
      <c r="Q8" s="5">
        <v>-68319</v>
      </c>
    </row>
    <row r="9" spans="1:17" ht="18">
      <c r="A9" s="2">
        <v>1</v>
      </c>
      <c r="E9" s="7" t="s">
        <v>36</v>
      </c>
      <c r="F9" s="4">
        <v>1915000</v>
      </c>
      <c r="G9" s="5" t="s">
        <v>35</v>
      </c>
      <c r="H9" s="5">
        <v>1915000</v>
      </c>
      <c r="I9" s="5">
        <v>420681</v>
      </c>
      <c r="J9" s="5" t="s">
        <v>35</v>
      </c>
      <c r="K9" s="5" t="s">
        <v>35</v>
      </c>
      <c r="L9" s="8" t="s">
        <v>35</v>
      </c>
      <c r="M9" s="8" t="s">
        <v>35</v>
      </c>
      <c r="N9" s="4">
        <v>1426000</v>
      </c>
      <c r="O9" s="5">
        <v>1426000</v>
      </c>
      <c r="P9" s="5">
        <v>1846681</v>
      </c>
      <c r="Q9" s="5">
        <v>-68319</v>
      </c>
    </row>
    <row r="10" spans="2:17" ht="18">
      <c r="B10" s="2">
        <v>1</v>
      </c>
      <c r="E10" s="7" t="s">
        <v>37</v>
      </c>
      <c r="F10" s="4">
        <v>1915000</v>
      </c>
      <c r="G10" s="5" t="s">
        <v>35</v>
      </c>
      <c r="H10" s="5">
        <v>1915000</v>
      </c>
      <c r="I10" s="5">
        <v>420681</v>
      </c>
      <c r="J10" s="5" t="s">
        <v>35</v>
      </c>
      <c r="K10" s="5" t="s">
        <v>35</v>
      </c>
      <c r="L10" s="8" t="s">
        <v>35</v>
      </c>
      <c r="M10" s="8" t="s">
        <v>35</v>
      </c>
      <c r="N10" s="4">
        <v>1426000</v>
      </c>
      <c r="O10" s="5">
        <v>1426000</v>
      </c>
      <c r="P10" s="5">
        <v>1846681</v>
      </c>
      <c r="Q10" s="5">
        <v>-68319</v>
      </c>
    </row>
    <row r="11" spans="3:17" ht="18">
      <c r="C11" s="2">
        <v>1</v>
      </c>
      <c r="E11" s="7" t="s">
        <v>73</v>
      </c>
      <c r="F11" s="4">
        <v>1915000</v>
      </c>
      <c r="H11" s="5">
        <v>1915000</v>
      </c>
      <c r="I11" s="5">
        <v>420681</v>
      </c>
      <c r="L11" s="8" t="s">
        <v>35</v>
      </c>
      <c r="N11" s="4">
        <v>1426000</v>
      </c>
      <c r="O11" s="5">
        <v>1426000</v>
      </c>
      <c r="P11" s="5">
        <v>1846681</v>
      </c>
      <c r="Q11" s="5">
        <v>-68319</v>
      </c>
    </row>
    <row r="12" spans="4:17" ht="18">
      <c r="D12" s="2">
        <v>1</v>
      </c>
      <c r="E12" s="7" t="s">
        <v>74</v>
      </c>
      <c r="F12" s="4">
        <v>1835000</v>
      </c>
      <c r="H12" s="5">
        <v>1835000</v>
      </c>
      <c r="I12" s="5">
        <v>340681</v>
      </c>
      <c r="L12" s="8" t="s">
        <v>35</v>
      </c>
      <c r="N12" s="4">
        <v>1426000</v>
      </c>
      <c r="O12" s="5">
        <v>1426000</v>
      </c>
      <c r="P12" s="5">
        <v>1766681</v>
      </c>
      <c r="Q12" s="5">
        <v>-68319</v>
      </c>
    </row>
    <row r="13" spans="5:17" ht="18">
      <c r="E13" s="7" t="s">
        <v>72</v>
      </c>
      <c r="F13" s="4">
        <v>1835000</v>
      </c>
      <c r="H13" s="5">
        <v>1835000</v>
      </c>
      <c r="I13" s="5">
        <v>340681</v>
      </c>
      <c r="L13" s="8" t="s">
        <v>35</v>
      </c>
      <c r="N13" s="4">
        <v>1426000</v>
      </c>
      <c r="O13" s="5">
        <v>1426000</v>
      </c>
      <c r="P13" s="5">
        <v>1766681</v>
      </c>
      <c r="Q13" s="5">
        <v>-68319</v>
      </c>
    </row>
    <row r="14" spans="4:17" ht="18">
      <c r="D14" s="2">
        <v>2</v>
      </c>
      <c r="E14" s="7" t="s">
        <v>75</v>
      </c>
      <c r="F14" s="4">
        <v>80000</v>
      </c>
      <c r="H14" s="5">
        <v>80000</v>
      </c>
      <c r="I14" s="5">
        <v>80000</v>
      </c>
      <c r="L14" s="8" t="s">
        <v>35</v>
      </c>
      <c r="O14" s="5" t="s">
        <v>35</v>
      </c>
      <c r="P14" s="5">
        <v>80000</v>
      </c>
      <c r="Q14" s="5" t="s">
        <v>35</v>
      </c>
    </row>
    <row r="15" spans="5:17" ht="18">
      <c r="E15" s="7" t="s">
        <v>72</v>
      </c>
      <c r="F15" s="4">
        <v>80000</v>
      </c>
      <c r="H15" s="5">
        <v>80000</v>
      </c>
      <c r="I15" s="5">
        <v>80000</v>
      </c>
      <c r="L15" s="8" t="s">
        <v>35</v>
      </c>
      <c r="O15" s="5" t="s">
        <v>35</v>
      </c>
      <c r="P15" s="5">
        <v>80000</v>
      </c>
      <c r="Q15" s="5" t="s">
        <v>35</v>
      </c>
    </row>
    <row r="59" spans="1:19" s="11" customFormat="1" ht="9">
      <c r="A59" s="18" t="s">
        <v>44</v>
      </c>
      <c r="B59" s="18"/>
      <c r="C59" s="18"/>
      <c r="D59" s="18"/>
      <c r="E59" s="19"/>
      <c r="F59" s="12"/>
      <c r="G59" s="20"/>
      <c r="H59" s="20"/>
      <c r="I59" s="20"/>
      <c r="J59" s="20"/>
      <c r="K59" s="20"/>
      <c r="L59" s="21"/>
      <c r="M59" s="21"/>
      <c r="N59" s="12"/>
      <c r="O59" s="20"/>
      <c r="P59" s="20"/>
      <c r="Q59" s="20"/>
      <c r="R59" s="20"/>
      <c r="S59" s="19"/>
    </row>
  </sheetData>
  <mergeCells count="27">
    <mergeCell ref="R3:S3"/>
    <mergeCell ref="E5:E6"/>
    <mergeCell ref="G5:G6"/>
    <mergeCell ref="A4:E4"/>
    <mergeCell ref="F4:H4"/>
    <mergeCell ref="H5:H6"/>
    <mergeCell ref="F5:F6"/>
    <mergeCell ref="A5:A6"/>
    <mergeCell ref="S4:S6"/>
    <mergeCell ref="I5:I6"/>
    <mergeCell ref="M5:O5"/>
    <mergeCell ref="R4:R6"/>
    <mergeCell ref="J5:L5"/>
    <mergeCell ref="P5:P6"/>
    <mergeCell ref="Q4:Q6"/>
    <mergeCell ref="I4:L4"/>
    <mergeCell ref="M4:O4"/>
    <mergeCell ref="M1:N1"/>
    <mergeCell ref="K1:L1"/>
    <mergeCell ref="B5:B6"/>
    <mergeCell ref="D5:D6"/>
    <mergeCell ref="C5:C6"/>
    <mergeCell ref="A3:D3"/>
    <mergeCell ref="K2:L2"/>
    <mergeCell ref="M2:N2"/>
    <mergeCell ref="K3:L3"/>
    <mergeCell ref="M3:N3"/>
  </mergeCells>
  <printOptions horizontalCentered="1"/>
  <pageMargins left="0.3937007874015748" right="0.3937007874015748" top="1.2598425196850394" bottom="0.5905511811023623" header="0.4724409448818898" footer="0.31496062992125984"/>
  <pageSetup firstPageNumber="7" useFirstPageNumber="1" horizontalDpi="600" verticalDpi="600" orientation="portrait" pageOrder="overThenDown" paperSize="9" r:id="rId1"/>
  <headerFooter alignWithMargins="0">
    <oddFooter>&amp;C&amp;10&amp;P&amp;R&amp;10報表編號：arc20　列印日期：98/2/3</oddFooter>
  </headerFooter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A1">
      <selection activeCell="L15" sqref="K15:L15"/>
    </sheetView>
  </sheetViews>
  <sheetFormatPr defaultColWidth="9.59765625" defaultRowHeight="9"/>
  <cols>
    <col min="1" max="4" width="4" style="2" customWidth="1"/>
    <col min="5" max="5" width="24" style="7" customWidth="1"/>
    <col min="6" max="6" width="15" style="4" customWidth="1"/>
    <col min="7" max="8" width="15" style="5" customWidth="1"/>
    <col min="9" max="9" width="15.59765625" style="5" customWidth="1"/>
    <col min="10" max="10" width="16.19921875" style="5" customWidth="1"/>
    <col min="11" max="11" width="16" style="5" customWidth="1"/>
    <col min="12" max="12" width="15.3984375" style="8" customWidth="1"/>
    <col min="13" max="13" width="21.59765625" style="8" customWidth="1"/>
    <col min="14" max="14" width="21" style="4" customWidth="1"/>
    <col min="15" max="15" width="20" style="5" customWidth="1"/>
    <col min="16" max="16" width="21.19921875" style="5" customWidth="1"/>
    <col min="17" max="17" width="19.796875" style="5" customWidth="1"/>
    <col min="18" max="18" width="18.796875" style="5" customWidth="1"/>
    <col min="19" max="19" width="19.796875" style="7" customWidth="1"/>
    <col min="20" max="16384" width="9.59765625" style="6" customWidth="1"/>
  </cols>
  <sheetData>
    <row r="1" spans="1:18" s="10" customFormat="1" ht="26.25" customHeight="1">
      <c r="A1" s="9"/>
      <c r="B1" s="9"/>
      <c r="C1" s="9"/>
      <c r="D1" s="9"/>
      <c r="F1" s="4"/>
      <c r="G1" s="4"/>
      <c r="H1" s="4"/>
      <c r="I1" s="4"/>
      <c r="J1" s="4"/>
      <c r="K1" s="23" t="s">
        <v>25</v>
      </c>
      <c r="L1" s="23"/>
      <c r="M1" s="22" t="s">
        <v>26</v>
      </c>
      <c r="N1" s="22"/>
      <c r="O1" s="4"/>
      <c r="P1" s="4"/>
      <c r="Q1" s="4"/>
      <c r="R1" s="4"/>
    </row>
    <row r="2" spans="1:18" s="10" customFormat="1" ht="31.5" customHeight="1">
      <c r="A2" s="13"/>
      <c r="B2" s="13"/>
      <c r="C2" s="13"/>
      <c r="D2" s="13"/>
      <c r="E2" s="13"/>
      <c r="F2" s="4"/>
      <c r="G2" s="4"/>
      <c r="H2" s="4"/>
      <c r="I2" s="4"/>
      <c r="J2" s="4"/>
      <c r="K2" s="28" t="s">
        <v>45</v>
      </c>
      <c r="L2" s="28"/>
      <c r="M2" s="29" t="s">
        <v>46</v>
      </c>
      <c r="N2" s="29"/>
      <c r="O2" s="4"/>
      <c r="P2" s="4"/>
      <c r="Q2" s="4"/>
      <c r="R2" s="4"/>
    </row>
    <row r="3" spans="1:19" s="11" customFormat="1" ht="21" customHeight="1">
      <c r="A3" s="27" t="s">
        <v>76</v>
      </c>
      <c r="B3" s="27"/>
      <c r="C3" s="27"/>
      <c r="D3" s="27"/>
      <c r="F3" s="12"/>
      <c r="G3" s="12"/>
      <c r="H3" s="12"/>
      <c r="I3" s="12"/>
      <c r="J3" s="12"/>
      <c r="K3" s="30" t="s">
        <v>47</v>
      </c>
      <c r="L3" s="30"/>
      <c r="M3" s="31" t="s">
        <v>28</v>
      </c>
      <c r="N3" s="31"/>
      <c r="O3" s="12"/>
      <c r="P3" s="12"/>
      <c r="Q3" s="12"/>
      <c r="R3" s="46" t="s">
        <v>48</v>
      </c>
      <c r="S3" s="46"/>
    </row>
    <row r="4" spans="1:19" s="1" customFormat="1" ht="15" customHeight="1">
      <c r="A4" s="48" t="s">
        <v>49</v>
      </c>
      <c r="B4" s="48"/>
      <c r="C4" s="48"/>
      <c r="D4" s="48"/>
      <c r="E4" s="48"/>
      <c r="F4" s="49" t="s">
        <v>50</v>
      </c>
      <c r="G4" s="50"/>
      <c r="H4" s="51"/>
      <c r="I4" s="40" t="s">
        <v>51</v>
      </c>
      <c r="J4" s="41"/>
      <c r="K4" s="41"/>
      <c r="L4" s="42"/>
      <c r="M4" s="43" t="s">
        <v>52</v>
      </c>
      <c r="N4" s="44"/>
      <c r="O4" s="45"/>
      <c r="P4" s="14"/>
      <c r="Q4" s="35" t="s">
        <v>53</v>
      </c>
      <c r="R4" s="35" t="s">
        <v>54</v>
      </c>
      <c r="S4" s="35" t="s">
        <v>55</v>
      </c>
    </row>
    <row r="5" spans="1:19" s="1" customFormat="1" ht="15" customHeight="1">
      <c r="A5" s="24" t="s">
        <v>56</v>
      </c>
      <c r="B5" s="24" t="s">
        <v>57</v>
      </c>
      <c r="C5" s="25" t="s">
        <v>58</v>
      </c>
      <c r="D5" s="24" t="s">
        <v>59</v>
      </c>
      <c r="E5" s="47" t="s">
        <v>60</v>
      </c>
      <c r="F5" s="52" t="s">
        <v>61</v>
      </c>
      <c r="G5" s="35" t="s">
        <v>62</v>
      </c>
      <c r="H5" s="35" t="s">
        <v>63</v>
      </c>
      <c r="I5" s="35" t="s">
        <v>64</v>
      </c>
      <c r="J5" s="32" t="s">
        <v>65</v>
      </c>
      <c r="K5" s="33"/>
      <c r="L5" s="34"/>
      <c r="M5" s="32" t="s">
        <v>66</v>
      </c>
      <c r="N5" s="33"/>
      <c r="O5" s="34"/>
      <c r="P5" s="35" t="s">
        <v>63</v>
      </c>
      <c r="Q5" s="39"/>
      <c r="R5" s="36"/>
      <c r="S5" s="39"/>
    </row>
    <row r="6" spans="1:19" s="1" customFormat="1" ht="30" customHeight="1">
      <c r="A6" s="24"/>
      <c r="B6" s="24"/>
      <c r="C6" s="26"/>
      <c r="D6" s="24"/>
      <c r="E6" s="47"/>
      <c r="F6" s="53"/>
      <c r="G6" s="37"/>
      <c r="H6" s="38"/>
      <c r="I6" s="37"/>
      <c r="J6" s="15" t="s">
        <v>67</v>
      </c>
      <c r="K6" s="16" t="s">
        <v>68</v>
      </c>
      <c r="L6" s="15" t="s">
        <v>69</v>
      </c>
      <c r="M6" s="15" t="s">
        <v>67</v>
      </c>
      <c r="N6" s="17" t="s">
        <v>68</v>
      </c>
      <c r="O6" s="15" t="s">
        <v>69</v>
      </c>
      <c r="P6" s="38"/>
      <c r="Q6" s="38"/>
      <c r="R6" s="37"/>
      <c r="S6" s="38"/>
    </row>
    <row r="7" spans="5:19" ht="3" customHeight="1">
      <c r="E7" s="3"/>
      <c r="S7" s="3"/>
    </row>
    <row r="8" spans="5:17" ht="9">
      <c r="E8" s="7" t="s">
        <v>77</v>
      </c>
      <c r="F8" s="4">
        <v>7035672</v>
      </c>
      <c r="H8" s="5">
        <v>7035672</v>
      </c>
      <c r="I8" s="5">
        <v>7035672</v>
      </c>
      <c r="L8" s="8" t="s">
        <v>35</v>
      </c>
      <c r="O8" s="5" t="s">
        <v>35</v>
      </c>
      <c r="P8" s="5">
        <v>7035672</v>
      </c>
      <c r="Q8" s="5" t="s">
        <v>35</v>
      </c>
    </row>
    <row r="9" spans="1:17" ht="18">
      <c r="A9" s="2">
        <v>1</v>
      </c>
      <c r="E9" s="7" t="s">
        <v>79</v>
      </c>
      <c r="F9" s="4">
        <v>7035672</v>
      </c>
      <c r="H9" s="5">
        <v>7035672</v>
      </c>
      <c r="I9" s="5">
        <v>7035672</v>
      </c>
      <c r="L9" s="8" t="s">
        <v>35</v>
      </c>
      <c r="O9" s="5" t="s">
        <v>35</v>
      </c>
      <c r="P9" s="5">
        <v>7035672</v>
      </c>
      <c r="Q9" s="5" t="s">
        <v>35</v>
      </c>
    </row>
    <row r="10" spans="2:17" ht="18">
      <c r="B10" s="2">
        <v>1</v>
      </c>
      <c r="E10" s="7" t="s">
        <v>80</v>
      </c>
      <c r="F10" s="4">
        <v>6332089</v>
      </c>
      <c r="H10" s="5">
        <v>6332089</v>
      </c>
      <c r="I10" s="5">
        <v>6332089</v>
      </c>
      <c r="L10" s="8" t="s">
        <v>35</v>
      </c>
      <c r="O10" s="5" t="s">
        <v>35</v>
      </c>
      <c r="P10" s="5">
        <v>6332089</v>
      </c>
      <c r="Q10" s="5" t="s">
        <v>35</v>
      </c>
    </row>
    <row r="11" spans="3:17" ht="18">
      <c r="C11" s="2">
        <v>1</v>
      </c>
      <c r="E11" s="7" t="s">
        <v>81</v>
      </c>
      <c r="F11" s="4">
        <v>6332089</v>
      </c>
      <c r="H11" s="5">
        <v>6332089</v>
      </c>
      <c r="I11" s="5">
        <v>6332089</v>
      </c>
      <c r="L11" s="8" t="s">
        <v>35</v>
      </c>
      <c r="O11" s="5" t="s">
        <v>35</v>
      </c>
      <c r="P11" s="5">
        <v>6332089</v>
      </c>
      <c r="Q11" s="5" t="s">
        <v>35</v>
      </c>
    </row>
    <row r="12" spans="4:17" ht="18">
      <c r="D12" s="2">
        <v>1</v>
      </c>
      <c r="E12" s="7" t="s">
        <v>82</v>
      </c>
      <c r="F12" s="4">
        <v>6332089</v>
      </c>
      <c r="H12" s="5">
        <v>6332089</v>
      </c>
      <c r="I12" s="5">
        <v>6332089</v>
      </c>
      <c r="L12" s="8" t="s">
        <v>35</v>
      </c>
      <c r="O12" s="5" t="s">
        <v>35</v>
      </c>
      <c r="P12" s="5">
        <v>6332089</v>
      </c>
      <c r="Q12" s="5" t="s">
        <v>35</v>
      </c>
    </row>
    <row r="13" spans="5:17" ht="9">
      <c r="E13" s="7" t="s">
        <v>78</v>
      </c>
      <c r="F13" s="4">
        <v>6332089</v>
      </c>
      <c r="H13" s="5">
        <v>6332089</v>
      </c>
      <c r="I13" s="5">
        <v>6332089</v>
      </c>
      <c r="L13" s="8" t="s">
        <v>35</v>
      </c>
      <c r="O13" s="5" t="s">
        <v>35</v>
      </c>
      <c r="P13" s="5">
        <v>6332089</v>
      </c>
      <c r="Q13" s="5" t="s">
        <v>35</v>
      </c>
    </row>
    <row r="14" spans="2:17" ht="18">
      <c r="B14" s="2">
        <v>2</v>
      </c>
      <c r="E14" s="7" t="s">
        <v>83</v>
      </c>
      <c r="F14" s="4">
        <v>270171</v>
      </c>
      <c r="H14" s="5">
        <v>270171</v>
      </c>
      <c r="I14" s="5">
        <v>270171</v>
      </c>
      <c r="L14" s="8" t="s">
        <v>35</v>
      </c>
      <c r="O14" s="5" t="s">
        <v>35</v>
      </c>
      <c r="P14" s="5">
        <v>270171</v>
      </c>
      <c r="Q14" s="5" t="s">
        <v>35</v>
      </c>
    </row>
    <row r="15" spans="3:17" ht="18">
      <c r="C15" s="2">
        <v>1</v>
      </c>
      <c r="E15" s="7" t="s">
        <v>84</v>
      </c>
      <c r="F15" s="4">
        <v>270171</v>
      </c>
      <c r="H15" s="5">
        <v>270171</v>
      </c>
      <c r="I15" s="5">
        <v>270171</v>
      </c>
      <c r="L15" s="8" t="s">
        <v>35</v>
      </c>
      <c r="O15" s="5" t="s">
        <v>35</v>
      </c>
      <c r="P15" s="5">
        <v>270171</v>
      </c>
      <c r="Q15" s="5" t="s">
        <v>35</v>
      </c>
    </row>
    <row r="16" spans="4:17" ht="18">
      <c r="D16" s="2">
        <v>1</v>
      </c>
      <c r="E16" s="7" t="s">
        <v>85</v>
      </c>
      <c r="F16" s="4">
        <v>270171</v>
      </c>
      <c r="H16" s="5">
        <v>270171</v>
      </c>
      <c r="I16" s="5">
        <v>270171</v>
      </c>
      <c r="L16" s="8" t="s">
        <v>35</v>
      </c>
      <c r="O16" s="5" t="s">
        <v>35</v>
      </c>
      <c r="P16" s="5">
        <v>270171</v>
      </c>
      <c r="Q16" s="5" t="s">
        <v>35</v>
      </c>
    </row>
    <row r="17" spans="5:17" ht="9">
      <c r="E17" s="7" t="s">
        <v>78</v>
      </c>
      <c r="F17" s="4">
        <v>270171</v>
      </c>
      <c r="H17" s="5">
        <v>270171</v>
      </c>
      <c r="I17" s="5">
        <v>270171</v>
      </c>
      <c r="L17" s="8" t="s">
        <v>35</v>
      </c>
      <c r="O17" s="5" t="s">
        <v>35</v>
      </c>
      <c r="P17" s="5">
        <v>270171</v>
      </c>
      <c r="Q17" s="5" t="s">
        <v>35</v>
      </c>
    </row>
    <row r="18" spans="2:17" ht="18">
      <c r="B18" s="2">
        <v>3</v>
      </c>
      <c r="E18" s="7" t="s">
        <v>86</v>
      </c>
      <c r="F18" s="4">
        <v>433412</v>
      </c>
      <c r="H18" s="5">
        <v>433412</v>
      </c>
      <c r="I18" s="5">
        <v>433412</v>
      </c>
      <c r="L18" s="8" t="s">
        <v>35</v>
      </c>
      <c r="O18" s="5" t="s">
        <v>35</v>
      </c>
      <c r="P18" s="5">
        <v>433412</v>
      </c>
      <c r="Q18" s="5" t="s">
        <v>35</v>
      </c>
    </row>
    <row r="19" spans="3:17" ht="18">
      <c r="C19" s="2">
        <v>1</v>
      </c>
      <c r="E19" s="7" t="s">
        <v>87</v>
      </c>
      <c r="F19" s="4">
        <v>433412</v>
      </c>
      <c r="H19" s="5">
        <v>433412</v>
      </c>
      <c r="I19" s="5">
        <v>433412</v>
      </c>
      <c r="L19" s="8" t="s">
        <v>35</v>
      </c>
      <c r="O19" s="5" t="s">
        <v>35</v>
      </c>
      <c r="P19" s="5">
        <v>433412</v>
      </c>
      <c r="Q19" s="5" t="s">
        <v>35</v>
      </c>
    </row>
    <row r="20" spans="4:17" ht="18">
      <c r="D20" s="2">
        <v>1</v>
      </c>
      <c r="E20" s="7" t="s">
        <v>88</v>
      </c>
      <c r="F20" s="4">
        <v>433412</v>
      </c>
      <c r="H20" s="5">
        <v>433412</v>
      </c>
      <c r="I20" s="5">
        <v>433412</v>
      </c>
      <c r="L20" s="8" t="s">
        <v>35</v>
      </c>
      <c r="O20" s="5" t="s">
        <v>35</v>
      </c>
      <c r="P20" s="5">
        <v>433412</v>
      </c>
      <c r="Q20" s="5" t="s">
        <v>35</v>
      </c>
    </row>
    <row r="21" spans="5:17" ht="9">
      <c r="E21" s="7" t="s">
        <v>78</v>
      </c>
      <c r="F21" s="4">
        <v>433412</v>
      </c>
      <c r="H21" s="5">
        <v>433412</v>
      </c>
      <c r="I21" s="5">
        <v>433412</v>
      </c>
      <c r="L21" s="8" t="s">
        <v>35</v>
      </c>
      <c r="O21" s="5" t="s">
        <v>35</v>
      </c>
      <c r="P21" s="5">
        <v>433412</v>
      </c>
      <c r="Q21" s="5" t="s">
        <v>35</v>
      </c>
    </row>
    <row r="56" spans="1:19" s="11" customFormat="1" ht="9">
      <c r="A56" s="18" t="s">
        <v>44</v>
      </c>
      <c r="B56" s="18"/>
      <c r="C56" s="18"/>
      <c r="D56" s="18"/>
      <c r="E56" s="19"/>
      <c r="F56" s="12"/>
      <c r="G56" s="20"/>
      <c r="H56" s="20"/>
      <c r="I56" s="20"/>
      <c r="J56" s="20"/>
      <c r="K56" s="20"/>
      <c r="L56" s="21"/>
      <c r="M56" s="21"/>
      <c r="N56" s="12"/>
      <c r="O56" s="20"/>
      <c r="P56" s="20"/>
      <c r="Q56" s="20"/>
      <c r="R56" s="20"/>
      <c r="S56" s="19"/>
    </row>
  </sheetData>
  <mergeCells count="27">
    <mergeCell ref="M1:N1"/>
    <mergeCell ref="K1:L1"/>
    <mergeCell ref="B5:B6"/>
    <mergeCell ref="D5:D6"/>
    <mergeCell ref="C5:C6"/>
    <mergeCell ref="A3:D3"/>
    <mergeCell ref="K2:L2"/>
    <mergeCell ref="M2:N2"/>
    <mergeCell ref="K3:L3"/>
    <mergeCell ref="M3:N3"/>
    <mergeCell ref="M5:O5"/>
    <mergeCell ref="R4:R6"/>
    <mergeCell ref="J5:L5"/>
    <mergeCell ref="P5:P6"/>
    <mergeCell ref="Q4:Q6"/>
    <mergeCell ref="I4:L4"/>
    <mergeCell ref="M4:O4"/>
    <mergeCell ref="R3:S3"/>
    <mergeCell ref="E5:E6"/>
    <mergeCell ref="G5:G6"/>
    <mergeCell ref="A4:E4"/>
    <mergeCell ref="F4:H4"/>
    <mergeCell ref="H5:H6"/>
    <mergeCell ref="F5:F6"/>
    <mergeCell ref="A5:A6"/>
    <mergeCell ref="S4:S6"/>
    <mergeCell ref="I5:I6"/>
  </mergeCells>
  <printOptions horizontalCentered="1"/>
  <pageMargins left="0.3937007874015748" right="0.3937007874015748" top="1.2598425196850394" bottom="0.5905511811023623" header="0.4724409448818898" footer="0.31496062992125984"/>
  <pageSetup firstPageNumber="9" useFirstPageNumber="1" horizontalDpi="600" verticalDpi="600" orientation="portrait" pageOrder="overThenDown" paperSize="9" r:id="rId1"/>
  <headerFooter alignWithMargins="0">
    <oddFooter>&amp;C&amp;10&amp;P&amp;R&amp;10報表編號：arc20　列印日期：98/2/3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歲出政事別決算表</dc:title>
  <dc:subject/>
  <dc:creator>User</dc:creator>
  <cp:keywords/>
  <dc:description/>
  <cp:lastModifiedBy>kmtax15</cp:lastModifiedBy>
  <cp:lastPrinted>2009-02-13T06:59:26Z</cp:lastPrinted>
  <dcterms:created xsi:type="dcterms:W3CDTF">2000-08-15T02:46:48Z</dcterms:created>
  <dcterms:modified xsi:type="dcterms:W3CDTF">2010-12-22T04:57:43Z</dcterms:modified>
  <cp:category/>
  <cp:version/>
  <cp:contentType/>
  <cp:contentStatus/>
</cp:coreProperties>
</file>