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630810\Desktop\111主計處講習\"/>
    </mc:Choice>
  </mc:AlternateContent>
  <xr:revisionPtr revIDLastSave="0" documentId="8_{07C2B727-0F6E-4810-9C0C-D3660BF17397}" xr6:coauthVersionLast="36" xr6:coauthVersionMax="36" xr10:uidLastSave="{00000000-0000-0000-0000-000000000000}"/>
  <bookViews>
    <workbookView xWindow="0" yWindow="0" windowWidth="17256" windowHeight="5724" activeTab="1" xr2:uid="{00000000-000D-0000-FFFF-FFFF00000000}"/>
  </bookViews>
  <sheets>
    <sheet name="出差旅費報告表填表說明 " sheetId="2" r:id="rId1"/>
    <sheet name="出差旅費報告表 " sheetId="3" r:id="rId2"/>
  </sheets>
  <definedNames>
    <definedName name="_xlnm.Print_Area" localSheetId="1">'出差旅費報告表 '!$A$1:$O$31</definedName>
    <definedName name="_xlnm.Print_Area" localSheetId="0">'出差旅費報告表填表說明 '!$A$1:$O$31</definedName>
  </definedNames>
  <calcPr calcId="191029"/>
</workbook>
</file>

<file path=xl/calcChain.xml><?xml version="1.0" encoding="utf-8"?>
<calcChain xmlns="http://schemas.openxmlformats.org/spreadsheetml/2006/main">
  <c r="M27" i="2" l="1"/>
  <c r="L27" i="2"/>
  <c r="K27" i="2"/>
  <c r="J27" i="2"/>
  <c r="G27" i="2"/>
  <c r="F27" i="2"/>
  <c r="E27" i="2"/>
  <c r="D27" i="2"/>
  <c r="O26" i="2"/>
  <c r="O25" i="2"/>
  <c r="O24" i="2"/>
  <c r="O23" i="2"/>
  <c r="O22" i="2"/>
  <c r="O21" i="2"/>
  <c r="O20" i="2"/>
  <c r="O11" i="2"/>
  <c r="O27" i="2" l="1"/>
  <c r="I4" i="2" s="1"/>
  <c r="E29" i="2"/>
  <c r="J4" i="2"/>
  <c r="L4" i="2"/>
  <c r="H4" i="2"/>
  <c r="K4" i="2"/>
  <c r="D27" i="3"/>
  <c r="E27" i="3"/>
  <c r="F27" i="3"/>
  <c r="M27" i="3"/>
  <c r="L27" i="3"/>
  <c r="K27" i="3"/>
  <c r="J27" i="3"/>
  <c r="G27" i="3"/>
  <c r="O26" i="3"/>
  <c r="O25" i="3"/>
  <c r="O24" i="3"/>
  <c r="O23" i="3"/>
  <c r="O22" i="3"/>
  <c r="O21" i="3"/>
  <c r="O20" i="3"/>
  <c r="O11" i="3"/>
  <c r="O27" i="3" l="1"/>
  <c r="L4" i="3" s="1"/>
  <c r="I4" i="3" l="1"/>
  <c r="E29" i="3"/>
  <c r="H4" i="3"/>
  <c r="J4" i="3"/>
  <c r="K4" i="3"/>
</calcChain>
</file>

<file path=xl/sharedStrings.xml><?xml version="1.0" encoding="utf-8"?>
<sst xmlns="http://schemas.openxmlformats.org/spreadsheetml/2006/main" count="137" uniqueCount="70">
  <si>
    <t>姓名</t>
  </si>
  <si>
    <t>奉准文號</t>
  </si>
  <si>
    <t>合計</t>
  </si>
  <si>
    <t>總計款新台幣（大寫)</t>
    <phoneticPr fontId="2" type="noConversion"/>
  </si>
  <si>
    <t>工作記要</t>
    <phoneticPr fontId="2" type="noConversion"/>
  </si>
  <si>
    <t>交通費</t>
  </si>
  <si>
    <t>住宿費</t>
    <phoneticPr fontId="2" type="noConversion"/>
  </si>
  <si>
    <t>備考</t>
  </si>
  <si>
    <t>起訖地點</t>
    <phoneticPr fontId="2" type="noConversion"/>
  </si>
  <si>
    <t>日</t>
    <phoneticPr fontId="2" type="noConversion"/>
  </si>
  <si>
    <t>月</t>
    <phoneticPr fontId="2" type="noConversion"/>
  </si>
  <si>
    <t>職等</t>
    <phoneticPr fontId="2" type="noConversion"/>
  </si>
  <si>
    <t>合計</t>
    <phoneticPr fontId="2" type="noConversion"/>
  </si>
  <si>
    <t>預算科目</t>
  </si>
  <si>
    <t>金額</t>
  </si>
  <si>
    <r>
      <t>用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途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說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明</t>
    </r>
  </si>
  <si>
    <t>職稱</t>
    <phoneticPr fontId="2" type="noConversion"/>
  </si>
  <si>
    <t>十萬</t>
    <phoneticPr fontId="2" type="noConversion"/>
  </si>
  <si>
    <t>萬</t>
    <phoneticPr fontId="2" type="noConversion"/>
  </si>
  <si>
    <t>千</t>
    <phoneticPr fontId="2" type="noConversion"/>
  </si>
  <si>
    <t>百</t>
    <phoneticPr fontId="2" type="noConversion"/>
  </si>
  <si>
    <t>十</t>
    <phoneticPr fontId="2" type="noConversion"/>
  </si>
  <si>
    <t>元</t>
    <phoneticPr fontId="2" type="noConversion"/>
  </si>
  <si>
    <t>住宿費加計交通費
(旅行業代收轉付)</t>
    <phoneticPr fontId="2" type="noConversion"/>
  </si>
  <si>
    <t>雜費</t>
    <phoneticPr fontId="2" type="noConversion"/>
  </si>
  <si>
    <t>飛機及高鐵</t>
  </si>
  <si>
    <t>汽車及捷運</t>
  </si>
  <si>
    <t>火車</t>
  </si>
  <si>
    <t>船舶</t>
  </si>
  <si>
    <t>元整</t>
    <phoneticPr fontId="2" type="noConversion"/>
  </si>
  <si>
    <t>(蓋私章)</t>
    <phoneticPr fontId="2" type="noConversion"/>
  </si>
  <si>
    <t>金門縣政府單位會計粘貼憑證用紙</t>
    <phoneticPr fontId="2" type="noConversion"/>
  </si>
  <si>
    <t>←填預算科目</t>
    <phoneticPr fontId="2" type="noConversion"/>
  </si>
  <si>
    <t>←填姓名、職稱、職等</t>
    <phoneticPr fontId="2" type="noConversion"/>
  </si>
  <si>
    <t>←填事由、奉准文號</t>
    <phoneticPr fontId="2" type="noConversion"/>
  </si>
  <si>
    <t>中華民國</t>
    <phoneticPr fontId="2" type="noConversion"/>
  </si>
  <si>
    <t>起至</t>
    <phoneticPr fontId="2" type="noConversion"/>
  </si>
  <si>
    <t>台北-金門</t>
  </si>
  <si>
    <t>台北</t>
    <phoneticPr fontId="2" type="noConversion"/>
  </si>
  <si>
    <t>金門-台北</t>
    <phoneticPr fontId="2" type="noConversion"/>
  </si>
  <si>
    <t>＊＊＊</t>
    <phoneticPr fontId="2" type="noConversion"/>
  </si>
  <si>
    <t>主(會)計單位</t>
    <phoneticPr fontId="2" type="noConversion"/>
  </si>
  <si>
    <t>機關長官</t>
    <phoneticPr fontId="2" type="noConversion"/>
  </si>
  <si>
    <t>*</t>
    <phoneticPr fontId="2" type="noConversion"/>
  </si>
  <si>
    <t>***</t>
    <phoneticPr fontId="2" type="noConversion"/>
  </si>
  <si>
    <t>*************</t>
    <phoneticPr fontId="2" type="noConversion"/>
  </si>
  <si>
    <t>***業務-業務費-國內旅費</t>
    <phoneticPr fontId="2" type="noConversion"/>
  </si>
  <si>
    <t>*****</t>
    <phoneticPr fontId="2" type="noConversion"/>
  </si>
  <si>
    <t>****</t>
    <phoneticPr fontId="2" type="noConversion"/>
  </si>
  <si>
    <t>***</t>
    <phoneticPr fontId="2" type="noConversion"/>
  </si>
  <si>
    <t>*等</t>
    <phoneticPr fontId="2" type="noConversion"/>
  </si>
  <si>
    <t xml:space="preserve"> 年 月 日 時 分</t>
    <phoneticPr fontId="2" type="noConversion"/>
  </si>
  <si>
    <t>止共計 天   附單據 張</t>
    <phoneticPr fontId="2" type="noConversion"/>
  </si>
  <si>
    <t>*</t>
    <phoneticPr fontId="2" type="noConversion"/>
  </si>
  <si>
    <t xml:space="preserve">  國內出差旅費報告表(代領據)  </t>
  </si>
  <si>
    <t>←輸入金額後，公式會將總額算出</t>
    <phoneticPr fontId="2" type="noConversion"/>
  </si>
  <si>
    <t>出差人</t>
    <phoneticPr fontId="2" type="noConversion"/>
  </si>
  <si>
    <t>系統簽證號碼</t>
    <phoneticPr fontId="2" type="noConversion"/>
  </si>
  <si>
    <t>付款憑單編號：_______________</t>
    <phoneticPr fontId="2" type="noConversion"/>
  </si>
  <si>
    <t xml:space="preserve"> 年 月 日 時 分</t>
    <phoneticPr fontId="2" type="noConversion"/>
  </si>
  <si>
    <t>出差事由</t>
    <phoneticPr fontId="2" type="noConversion"/>
  </si>
  <si>
    <t>起訖地點</t>
    <phoneticPr fontId="2" type="noConversion"/>
  </si>
  <si>
    <t>主辦人
事人員</t>
    <phoneticPr fontId="2" type="noConversion"/>
  </si>
  <si>
    <t>授權
代簽人</t>
    <phoneticPr fontId="2" type="noConversion"/>
  </si>
  <si>
    <t>←經核准期間及單據數</t>
    <phoneticPr fontId="2" type="noConversion"/>
  </si>
  <si>
    <t>←按實際發生日期填寫
(與單據時間吻合)</t>
    <phoneticPr fontId="2" type="noConversion"/>
  </si>
  <si>
    <t>覆核</t>
    <phoneticPr fontId="2" type="noConversion"/>
  </si>
  <si>
    <t>反黃為需填寫欄位</t>
    <phoneticPr fontId="2" type="noConversion"/>
  </si>
  <si>
    <t>*字號請登打</t>
    <phoneticPr fontId="2" type="noConversion"/>
  </si>
  <si>
    <t>覆核欄 通常為科長
授權代簽人 通常為單位主管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</si>
</sst>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[DBNum2][$-404]General"/>
    <numFmt numFmtId="177" formatCode="#,##0_ "/>
  </numFmts>
  <fonts count="19" x14ac:knownFonts="1"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2"/>
      <name val="Times New Roman"/>
      <family val="1"/>
    </font>
    <font>
      <sz val="14"/>
      <name val="標楷體"/>
      <family val="4"/>
      <charset val="136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sz val="14"/>
      <name val="Times New Roman"/>
      <family val="1"/>
    </font>
    <font>
      <sz val="18"/>
      <name val="標楷體"/>
      <family val="4"/>
      <charset val="136"/>
    </font>
    <font>
      <b/>
      <sz val="14"/>
      <name val="標楷體"/>
      <family val="4"/>
      <charset val="136"/>
    </font>
    <font>
      <sz val="8"/>
      <name val="標楷體"/>
      <family val="4"/>
      <charset val="136"/>
    </font>
    <font>
      <sz val="12"/>
      <color indexed="1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1"/>
      <color rgb="FFFF0000"/>
      <name val="標楷體"/>
      <family val="4"/>
      <charset val="136"/>
    </font>
    <font>
      <sz val="9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  <font>
      <sz val="16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4" fillId="2" borderId="11" xfId="0" applyFont="1" applyFill="1" applyBorder="1" applyAlignment="1" applyProtection="1">
      <alignment horizontal="center" vertical="center" wrapText="1"/>
      <protection locked="0"/>
    </xf>
    <xf numFmtId="177" fontId="7" fillId="0" borderId="0" xfId="0" applyNumberFormat="1" applyFont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41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58" fontId="17" fillId="3" borderId="38" xfId="0" applyNumberFormat="1" applyFont="1" applyFill="1" applyBorder="1" applyAlignment="1">
      <alignment horizontal="left" vertical="center" shrinkToFit="1"/>
    </xf>
    <xf numFmtId="0" fontId="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 wrapText="1"/>
    </xf>
    <xf numFmtId="0" fontId="3" fillId="3" borderId="3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distributed" vertical="center" wrapText="1" justifyLastLine="1"/>
    </xf>
    <xf numFmtId="0" fontId="3" fillId="3" borderId="2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distributed" vertical="center" wrapText="1" justifyLastLine="1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1" fontId="3" fillId="3" borderId="1" xfId="0" applyNumberFormat="1" applyFont="1" applyFill="1" applyBorder="1" applyAlignment="1" applyProtection="1">
      <alignment horizontal="left" vertical="center" wrapText="1"/>
      <protection locked="0"/>
    </xf>
    <xf numFmtId="41" fontId="3" fillId="3" borderId="6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176" fontId="6" fillId="3" borderId="8" xfId="0" applyNumberFormat="1" applyFont="1" applyFill="1" applyBorder="1" applyAlignment="1">
      <alignment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 applyProtection="1">
      <alignment horizontal="center" vertical="center"/>
      <protection locked="0"/>
    </xf>
    <xf numFmtId="0" fontId="3" fillId="3" borderId="41" xfId="0" applyFont="1" applyFill="1" applyBorder="1" applyAlignment="1" applyProtection="1">
      <alignment horizontal="center" vertical="center" wrapText="1"/>
      <protection locked="0"/>
    </xf>
    <xf numFmtId="41" fontId="3" fillId="3" borderId="31" xfId="0" applyNumberFormat="1" applyFont="1" applyFill="1" applyBorder="1" applyAlignment="1">
      <alignment horizontal="left" vertical="center" wrapText="1"/>
    </xf>
    <xf numFmtId="41" fontId="3" fillId="3" borderId="2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9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>
      <alignment horizontal="left" vertical="center" wrapText="1"/>
    </xf>
    <xf numFmtId="41" fontId="3" fillId="3" borderId="26" xfId="0" applyNumberFormat="1" applyFont="1" applyFill="1" applyBorder="1" applyAlignment="1" applyProtection="1">
      <alignment horizontal="left" vertical="center" wrapText="1"/>
      <protection locked="0"/>
    </xf>
    <xf numFmtId="41" fontId="3" fillId="3" borderId="11" xfId="0" applyNumberFormat="1" applyFont="1" applyFill="1" applyBorder="1" applyAlignment="1" applyProtection="1">
      <alignment horizontal="left" vertical="center" wrapText="1"/>
      <protection locked="0"/>
    </xf>
    <xf numFmtId="41" fontId="3" fillId="3" borderId="14" xfId="0" applyNumberFormat="1" applyFont="1" applyFill="1" applyBorder="1" applyAlignment="1" applyProtection="1">
      <alignment horizontal="left" vertical="center" wrapText="1"/>
      <protection locked="0"/>
    </xf>
    <xf numFmtId="41" fontId="3" fillId="3" borderId="6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8" xfId="0" applyFont="1" applyFill="1" applyBorder="1" applyAlignment="1" applyProtection="1">
      <alignment horizontal="left" vertical="center" wrapText="1"/>
      <protection locked="0"/>
    </xf>
    <xf numFmtId="0" fontId="3" fillId="3" borderId="42" xfId="0" applyFont="1" applyFill="1" applyBorder="1" applyAlignment="1" applyProtection="1">
      <alignment horizontal="left" vertical="center" wrapText="1"/>
      <protection locked="0"/>
    </xf>
    <xf numFmtId="0" fontId="3" fillId="2" borderId="41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41" fontId="3" fillId="2" borderId="26" xfId="0" applyNumberFormat="1" applyFont="1" applyFill="1" applyBorder="1" applyAlignment="1" applyProtection="1">
      <alignment horizontal="left" vertical="center" wrapText="1"/>
      <protection locked="0"/>
    </xf>
    <xf numFmtId="41" fontId="3" fillId="2" borderId="2" xfId="0" applyNumberFormat="1" applyFont="1" applyFill="1" applyBorder="1" applyAlignment="1" applyProtection="1">
      <alignment horizontal="left" vertical="center" wrapText="1"/>
      <protection locked="0"/>
    </xf>
    <xf numFmtId="41" fontId="3" fillId="2" borderId="11" xfId="0" applyNumberFormat="1" applyFont="1" applyFill="1" applyBorder="1" applyAlignment="1" applyProtection="1">
      <alignment horizontal="left" vertical="center" wrapText="1"/>
      <protection locked="0"/>
    </xf>
    <xf numFmtId="41" fontId="3" fillId="2" borderId="14" xfId="0" applyNumberFormat="1" applyFont="1" applyFill="1" applyBorder="1" applyAlignment="1" applyProtection="1">
      <alignment horizontal="left" vertical="center" wrapText="1"/>
      <protection locked="0"/>
    </xf>
    <xf numFmtId="41" fontId="3" fillId="2" borderId="6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0" fontId="3" fillId="2" borderId="19" xfId="0" applyFont="1" applyFill="1" applyBorder="1" applyAlignment="1" applyProtection="1">
      <alignment horizontal="left" vertical="center" wrapText="1"/>
      <protection locked="0"/>
    </xf>
    <xf numFmtId="0" fontId="3" fillId="2" borderId="42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center" vertical="center" readingOrder="1"/>
    </xf>
    <xf numFmtId="0" fontId="3" fillId="3" borderId="2" xfId="0" applyFont="1" applyFill="1" applyBorder="1" applyAlignment="1">
      <alignment horizontal="distributed" vertical="center" wrapText="1" justifyLastLine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177" fontId="4" fillId="3" borderId="36" xfId="0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/>
    </xf>
    <xf numFmtId="177" fontId="4" fillId="3" borderId="0" xfId="0" applyNumberFormat="1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177" fontId="18" fillId="0" borderId="0" xfId="0" applyNumberFormat="1" applyFont="1" applyBorder="1" applyAlignment="1">
      <alignment vertical="top" wrapText="1"/>
    </xf>
    <xf numFmtId="0" fontId="18" fillId="4" borderId="0" xfId="0" applyFont="1" applyFill="1" applyAlignment="1">
      <alignment vertical="center" wrapText="1"/>
    </xf>
    <xf numFmtId="0" fontId="18" fillId="3" borderId="0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justifyLastLine="1"/>
    </xf>
    <xf numFmtId="0" fontId="3" fillId="3" borderId="32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1" fontId="3" fillId="2" borderId="13" xfId="0" applyNumberFormat="1" applyFont="1" applyFill="1" applyBorder="1" applyAlignment="1" applyProtection="1">
      <alignment horizontal="left" vertical="center" wrapText="1"/>
      <protection locked="0"/>
    </xf>
    <xf numFmtId="41" fontId="3" fillId="2" borderId="5" xfId="0" applyNumberFormat="1" applyFont="1" applyFill="1" applyBorder="1" applyAlignment="1" applyProtection="1">
      <alignment horizontal="left" vertical="center" wrapText="1"/>
      <protection locked="0"/>
    </xf>
    <xf numFmtId="41" fontId="3" fillId="2" borderId="4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40" xfId="0" applyFont="1" applyFill="1" applyBorder="1" applyAlignment="1" applyProtection="1">
      <alignment horizontal="left" vertical="center" wrapText="1"/>
      <protection locked="0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textRotation="255" wrapText="1"/>
    </xf>
    <xf numFmtId="41" fontId="3" fillId="3" borderId="10" xfId="0" applyNumberFormat="1" applyFont="1" applyFill="1" applyBorder="1" applyAlignment="1">
      <alignment horizontal="center" vertical="center" wrapText="1"/>
    </xf>
    <xf numFmtId="41" fontId="3" fillId="3" borderId="16" xfId="0" applyNumberFormat="1" applyFont="1" applyFill="1" applyBorder="1" applyAlignment="1">
      <alignment horizontal="center" vertical="center" wrapText="1"/>
    </xf>
    <xf numFmtId="41" fontId="3" fillId="3" borderId="17" xfId="0" applyNumberFormat="1" applyFont="1" applyFill="1" applyBorder="1" applyAlignment="1">
      <alignment horizontal="center" vertical="center" wrapText="1"/>
    </xf>
    <xf numFmtId="41" fontId="3" fillId="3" borderId="10" xfId="0" applyNumberFormat="1" applyFont="1" applyFill="1" applyBorder="1" applyAlignment="1">
      <alignment horizontal="left" vertical="center" wrapText="1"/>
    </xf>
    <xf numFmtId="41" fontId="3" fillId="3" borderId="16" xfId="0" applyNumberFormat="1" applyFont="1" applyFill="1" applyBorder="1" applyAlignment="1">
      <alignment horizontal="left" vertical="center" wrapText="1"/>
    </xf>
    <xf numFmtId="41" fontId="3" fillId="3" borderId="17" xfId="0" applyNumberFormat="1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distributed" vertical="center" wrapText="1" justifyLastLine="1"/>
    </xf>
    <xf numFmtId="0" fontId="3" fillId="3" borderId="1" xfId="0" applyFont="1" applyFill="1" applyBorder="1" applyAlignment="1">
      <alignment horizontal="distributed" vertical="center" wrapText="1" justifyLastLine="1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18" fillId="0" borderId="36" xfId="0" applyFont="1" applyBorder="1" applyAlignment="1">
      <alignment vertical="center" wrapText="1"/>
    </xf>
    <xf numFmtId="0" fontId="18" fillId="0" borderId="36" xfId="0" applyFont="1" applyBorder="1" applyAlignment="1">
      <alignment vertical="center"/>
    </xf>
    <xf numFmtId="176" fontId="12" fillId="3" borderId="8" xfId="0" applyNumberFormat="1" applyFont="1" applyFill="1" applyBorder="1" applyAlignment="1">
      <alignment horizontal="center" vertical="center" wrapText="1"/>
    </xf>
    <xf numFmtId="176" fontId="12" fillId="3" borderId="12" xfId="0" applyNumberFormat="1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left" vertical="center" wrapText="1"/>
    </xf>
    <xf numFmtId="176" fontId="6" fillId="3" borderId="8" xfId="0" applyNumberFormat="1" applyFont="1" applyFill="1" applyBorder="1" applyAlignment="1">
      <alignment horizontal="center" vertical="center" wrapText="1"/>
    </xf>
    <xf numFmtId="41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41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1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41" fontId="3" fillId="2" borderId="22" xfId="0" applyNumberFormat="1" applyFont="1" applyFill="1" applyBorder="1" applyAlignment="1" applyProtection="1">
      <alignment horizontal="left" vertical="center" wrapText="1"/>
      <protection locked="0"/>
    </xf>
    <xf numFmtId="41" fontId="3" fillId="2" borderId="23" xfId="0" applyNumberFormat="1" applyFont="1" applyFill="1" applyBorder="1" applyAlignment="1" applyProtection="1">
      <alignment horizontal="left" vertical="center" wrapText="1"/>
      <protection locked="0"/>
    </xf>
    <xf numFmtId="41" fontId="3" fillId="2" borderId="24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 applyProtection="1">
      <alignment horizontal="right" vertical="center" wrapText="1"/>
      <protection locked="0"/>
    </xf>
    <xf numFmtId="0" fontId="14" fillId="2" borderId="5" xfId="0" applyFont="1" applyFill="1" applyBorder="1" applyAlignment="1" applyProtection="1">
      <alignment horizontal="left" vertical="center" wrapText="1"/>
      <protection locked="0"/>
    </xf>
    <xf numFmtId="0" fontId="14" fillId="2" borderId="5" xfId="0" applyFont="1" applyFill="1" applyBorder="1" applyAlignment="1" applyProtection="1">
      <alignment horizontal="center" vertical="center" wrapText="1"/>
      <protection locked="0"/>
    </xf>
    <xf numFmtId="0" fontId="14" fillId="2" borderId="25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distributed" vertical="center" justifyLastLine="1"/>
    </xf>
    <xf numFmtId="0" fontId="3" fillId="3" borderId="1" xfId="0" applyFont="1" applyFill="1" applyBorder="1" applyAlignment="1">
      <alignment horizontal="distributed" vertical="center" justifyLastLine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176" fontId="11" fillId="3" borderId="15" xfId="0" applyNumberFormat="1" applyFont="1" applyFill="1" applyBorder="1" applyAlignment="1">
      <alignment horizontal="right" vertical="distributed" wrapText="1"/>
    </xf>
    <xf numFmtId="176" fontId="11" fillId="3" borderId="8" xfId="0" applyNumberFormat="1" applyFont="1" applyFill="1" applyBorder="1" applyAlignment="1">
      <alignment horizontal="right" vertical="distributed" wrapText="1"/>
    </xf>
    <xf numFmtId="0" fontId="14" fillId="2" borderId="7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13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16" fillId="2" borderId="1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distributed" vertical="center" justifyLastLine="1"/>
    </xf>
    <xf numFmtId="0" fontId="6" fillId="3" borderId="33" xfId="0" applyFont="1" applyFill="1" applyBorder="1" applyAlignment="1">
      <alignment horizontal="distributed" vertical="center" justifyLastLine="1"/>
    </xf>
    <xf numFmtId="0" fontId="6" fillId="3" borderId="39" xfId="0" applyFont="1" applyFill="1" applyBorder="1" applyAlignment="1">
      <alignment horizontal="distributed" vertical="center" justifyLastLine="1"/>
    </xf>
    <xf numFmtId="0" fontId="6" fillId="3" borderId="10" xfId="0" applyFont="1" applyFill="1" applyBorder="1" applyAlignment="1">
      <alignment horizontal="distributed" vertical="center" justifyLastLine="1"/>
    </xf>
    <xf numFmtId="0" fontId="6" fillId="3" borderId="16" xfId="0" applyFont="1" applyFill="1" applyBorder="1" applyAlignment="1">
      <alignment horizontal="distributed" vertical="center" justifyLastLine="1"/>
    </xf>
    <xf numFmtId="0" fontId="6" fillId="3" borderId="28" xfId="0" applyFont="1" applyFill="1" applyBorder="1" applyAlignment="1">
      <alignment horizontal="distributed" vertical="center" justifyLastLine="1"/>
    </xf>
    <xf numFmtId="0" fontId="6" fillId="3" borderId="34" xfId="0" applyFont="1" applyFill="1" applyBorder="1" applyAlignment="1">
      <alignment horizontal="distributed" vertical="center" justifyLastLine="1"/>
    </xf>
    <xf numFmtId="0" fontId="6" fillId="3" borderId="17" xfId="0" applyFont="1" applyFill="1" applyBorder="1" applyAlignment="1">
      <alignment horizontal="distributed" vertical="center" justifyLastLine="1"/>
    </xf>
    <xf numFmtId="0" fontId="6" fillId="3" borderId="32" xfId="0" applyFont="1" applyFill="1" applyBorder="1" applyAlignment="1">
      <alignment horizontal="center" vertical="center" justifyLastLine="1"/>
    </xf>
    <xf numFmtId="0" fontId="6" fillId="3" borderId="33" xfId="0" applyFont="1" applyFill="1" applyBorder="1" applyAlignment="1">
      <alignment horizontal="center" vertical="center" justifyLastLine="1"/>
    </xf>
    <xf numFmtId="0" fontId="6" fillId="3" borderId="34" xfId="0" applyFont="1" applyFill="1" applyBorder="1" applyAlignment="1">
      <alignment horizontal="center" vertical="center" justifyLastLine="1"/>
    </xf>
    <xf numFmtId="0" fontId="6" fillId="3" borderId="29" xfId="0" applyFont="1" applyFill="1" applyBorder="1" applyAlignment="1">
      <alignment horizontal="center" vertical="center" justifyLastLine="1"/>
    </xf>
    <xf numFmtId="0" fontId="6" fillId="3" borderId="16" xfId="0" applyFont="1" applyFill="1" applyBorder="1" applyAlignment="1">
      <alignment horizontal="center" vertical="center" justifyLastLine="1"/>
    </xf>
    <xf numFmtId="0" fontId="6" fillId="3" borderId="17" xfId="0" applyFont="1" applyFill="1" applyBorder="1" applyAlignment="1">
      <alignment horizontal="center" vertical="center" justifyLastLine="1"/>
    </xf>
    <xf numFmtId="0" fontId="6" fillId="3" borderId="22" xfId="0" applyFont="1" applyFill="1" applyBorder="1" applyAlignment="1">
      <alignment horizontal="distributed" vertical="center" justifyLastLine="1"/>
    </xf>
    <xf numFmtId="0" fontId="6" fillId="3" borderId="23" xfId="0" applyFont="1" applyFill="1" applyBorder="1" applyAlignment="1">
      <alignment horizontal="distributed" vertical="center" justifyLastLine="1"/>
    </xf>
    <xf numFmtId="0" fontId="6" fillId="3" borderId="24" xfId="0" applyFont="1" applyFill="1" applyBorder="1" applyAlignment="1">
      <alignment horizontal="distributed" vertical="center" justifyLastLine="1"/>
    </xf>
    <xf numFmtId="0" fontId="10" fillId="3" borderId="3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3" fillId="3" borderId="30" xfId="0" applyFont="1" applyFill="1" applyBorder="1" applyAlignment="1">
      <alignment horizontal="center" vertical="center" wrapText="1" justifyLastLine="1"/>
    </xf>
    <xf numFmtId="0" fontId="3" fillId="3" borderId="20" xfId="0" applyFont="1" applyFill="1" applyBorder="1" applyAlignment="1">
      <alignment horizontal="center" vertical="center" wrapText="1" justifyLastLine="1"/>
    </xf>
    <xf numFmtId="0" fontId="3" fillId="3" borderId="21" xfId="0" applyFont="1" applyFill="1" applyBorder="1" applyAlignment="1">
      <alignment horizontal="center" vertical="center" wrapText="1" justifyLastLine="1"/>
    </xf>
    <xf numFmtId="0" fontId="3" fillId="3" borderId="29" xfId="0" applyFont="1" applyFill="1" applyBorder="1" applyAlignment="1">
      <alignment horizontal="center" vertical="center" wrapText="1" justifyLastLine="1"/>
    </xf>
    <xf numFmtId="0" fontId="3" fillId="3" borderId="16" xfId="0" applyFont="1" applyFill="1" applyBorder="1" applyAlignment="1">
      <alignment horizontal="center" vertical="center" wrapText="1" justifyLastLine="1"/>
    </xf>
    <xf numFmtId="0" fontId="3" fillId="3" borderId="17" xfId="0" applyFont="1" applyFill="1" applyBorder="1" applyAlignment="1">
      <alignment horizontal="center" vertical="center" wrapText="1" justifyLastLine="1"/>
    </xf>
    <xf numFmtId="0" fontId="3" fillId="3" borderId="22" xfId="0" applyFont="1" applyFill="1" applyBorder="1" applyAlignment="1">
      <alignment horizontal="distributed" vertical="center" wrapText="1" justifyLastLine="1"/>
    </xf>
    <xf numFmtId="0" fontId="3" fillId="3" borderId="23" xfId="0" applyFont="1" applyFill="1" applyBorder="1" applyAlignment="1">
      <alignment horizontal="distributed" vertical="center" wrapText="1" justifyLastLine="1"/>
    </xf>
    <xf numFmtId="0" fontId="3" fillId="3" borderId="24" xfId="0" applyFont="1" applyFill="1" applyBorder="1" applyAlignment="1">
      <alignment horizontal="distributed" vertical="center" wrapText="1" justifyLastLine="1"/>
    </xf>
    <xf numFmtId="0" fontId="14" fillId="2" borderId="22" xfId="0" applyFont="1" applyFill="1" applyBorder="1" applyAlignment="1" applyProtection="1">
      <alignment horizontal="center" vertical="center" wrapText="1"/>
      <protection locked="0"/>
    </xf>
    <xf numFmtId="0" fontId="14" fillId="2" borderId="23" xfId="0" applyFont="1" applyFill="1" applyBorder="1" applyAlignment="1" applyProtection="1">
      <alignment horizontal="center" vertical="center" wrapText="1"/>
      <protection locked="0"/>
    </xf>
    <xf numFmtId="0" fontId="14" fillId="2" borderId="24" xfId="0" applyFont="1" applyFill="1" applyBorder="1" applyAlignment="1" applyProtection="1">
      <alignment horizontal="center" vertical="center" wrapText="1"/>
      <protection locked="0"/>
    </xf>
    <xf numFmtId="0" fontId="15" fillId="2" borderId="9" xfId="0" applyFont="1" applyFill="1" applyBorder="1" applyAlignment="1" applyProtection="1">
      <alignment horizontal="left" vertical="center" wrapText="1"/>
      <protection locked="0"/>
    </xf>
    <xf numFmtId="0" fontId="15" fillId="2" borderId="20" xfId="0" applyFont="1" applyFill="1" applyBorder="1" applyAlignment="1" applyProtection="1">
      <alignment horizontal="left" vertical="center" wrapText="1"/>
      <protection locked="0"/>
    </xf>
    <xf numFmtId="0" fontId="15" fillId="2" borderId="21" xfId="0" applyFont="1" applyFill="1" applyBorder="1" applyAlignment="1" applyProtection="1">
      <alignment horizontal="left" vertical="center" wrapText="1"/>
      <protection locked="0"/>
    </xf>
    <xf numFmtId="0" fontId="15" fillId="2" borderId="10" xfId="0" applyFont="1" applyFill="1" applyBorder="1" applyAlignment="1" applyProtection="1">
      <alignment horizontal="left" vertical="center" wrapText="1"/>
      <protection locked="0"/>
    </xf>
    <xf numFmtId="0" fontId="15" fillId="2" borderId="16" xfId="0" applyFont="1" applyFill="1" applyBorder="1" applyAlignment="1" applyProtection="1">
      <alignment horizontal="left" vertical="center" wrapText="1"/>
      <protection locked="0"/>
    </xf>
    <xf numFmtId="0" fontId="15" fillId="2" borderId="17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 applyProtection="1">
      <alignment horizontal="left" vertical="center" wrapText="1"/>
      <protection locked="0"/>
    </xf>
    <xf numFmtId="0" fontId="14" fillId="2" borderId="20" xfId="0" applyFont="1" applyFill="1" applyBorder="1" applyAlignment="1" applyProtection="1">
      <alignment horizontal="left" vertical="center" wrapText="1"/>
      <protection locked="0"/>
    </xf>
    <xf numFmtId="0" fontId="14" fillId="2" borderId="27" xfId="0" applyFont="1" applyFill="1" applyBorder="1" applyAlignment="1" applyProtection="1">
      <alignment horizontal="left" vertical="center" wrapText="1"/>
      <protection locked="0"/>
    </xf>
    <xf numFmtId="0" fontId="14" fillId="2" borderId="10" xfId="0" applyFont="1" applyFill="1" applyBorder="1" applyAlignment="1" applyProtection="1">
      <alignment horizontal="left" vertical="center" wrapText="1"/>
      <protection locked="0"/>
    </xf>
    <xf numFmtId="0" fontId="14" fillId="2" borderId="16" xfId="0" applyFont="1" applyFill="1" applyBorder="1" applyAlignment="1" applyProtection="1">
      <alignment horizontal="left" vertical="center" wrapText="1"/>
      <protection locked="0"/>
    </xf>
    <xf numFmtId="0" fontId="14" fillId="2" borderId="28" xfId="0" applyFont="1" applyFill="1" applyBorder="1" applyAlignment="1" applyProtection="1">
      <alignment horizontal="left" vertical="center" wrapText="1"/>
      <protection locked="0"/>
    </xf>
    <xf numFmtId="0" fontId="3" fillId="3" borderId="4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readingOrder="1"/>
    </xf>
    <xf numFmtId="0" fontId="3" fillId="3" borderId="25" xfId="0" applyFont="1" applyFill="1" applyBorder="1" applyAlignment="1">
      <alignment horizontal="left" vertical="center" readingOrder="1"/>
    </xf>
    <xf numFmtId="0" fontId="3" fillId="3" borderId="3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distributed" vertical="center" wrapText="1" justifyLastLine="1"/>
    </xf>
    <xf numFmtId="0" fontId="3" fillId="3" borderId="2" xfId="0" applyFont="1" applyFill="1" applyBorder="1" applyAlignment="1">
      <alignment horizontal="distributed" vertical="center" wrapText="1" justifyLastLine="1"/>
    </xf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0" fontId="14" fillId="3" borderId="22" xfId="0" applyFont="1" applyFill="1" applyBorder="1" applyAlignment="1" applyProtection="1">
      <alignment horizontal="center" vertical="center" wrapText="1"/>
      <protection locked="0"/>
    </xf>
    <xf numFmtId="0" fontId="14" fillId="3" borderId="23" xfId="0" applyFont="1" applyFill="1" applyBorder="1" applyAlignment="1" applyProtection="1">
      <alignment horizontal="center" vertical="center" wrapText="1"/>
      <protection locked="0"/>
    </xf>
    <xf numFmtId="0" fontId="14" fillId="3" borderId="24" xfId="0" applyFont="1" applyFill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 applyProtection="1">
      <alignment horizontal="left" vertical="center" wrapText="1"/>
      <protection locked="0"/>
    </xf>
    <xf numFmtId="0" fontId="15" fillId="3" borderId="20" xfId="0" applyFont="1" applyFill="1" applyBorder="1" applyAlignment="1" applyProtection="1">
      <alignment horizontal="left" vertical="center" wrapText="1"/>
      <protection locked="0"/>
    </xf>
    <xf numFmtId="0" fontId="15" fillId="3" borderId="21" xfId="0" applyFont="1" applyFill="1" applyBorder="1" applyAlignment="1" applyProtection="1">
      <alignment horizontal="left" vertical="center" wrapText="1"/>
      <protection locked="0"/>
    </xf>
    <xf numFmtId="0" fontId="15" fillId="3" borderId="10" xfId="0" applyFont="1" applyFill="1" applyBorder="1" applyAlignment="1" applyProtection="1">
      <alignment horizontal="left" vertical="center" wrapText="1"/>
      <protection locked="0"/>
    </xf>
    <xf numFmtId="0" fontId="15" fillId="3" borderId="16" xfId="0" applyFont="1" applyFill="1" applyBorder="1" applyAlignment="1" applyProtection="1">
      <alignment horizontal="left" vertical="center" wrapText="1"/>
      <protection locked="0"/>
    </xf>
    <xf numFmtId="0" fontId="15" fillId="3" borderId="17" xfId="0" applyFont="1" applyFill="1" applyBorder="1" applyAlignment="1" applyProtection="1">
      <alignment horizontal="left" vertical="center" wrapText="1"/>
      <protection locked="0"/>
    </xf>
    <xf numFmtId="0" fontId="14" fillId="3" borderId="9" xfId="0" applyFont="1" applyFill="1" applyBorder="1" applyAlignment="1" applyProtection="1">
      <alignment horizontal="left" vertical="center" wrapText="1"/>
      <protection locked="0"/>
    </xf>
    <xf numFmtId="0" fontId="14" fillId="3" borderId="20" xfId="0" applyFont="1" applyFill="1" applyBorder="1" applyAlignment="1" applyProtection="1">
      <alignment horizontal="left" vertical="center" wrapText="1"/>
      <protection locked="0"/>
    </xf>
    <xf numFmtId="0" fontId="14" fillId="3" borderId="27" xfId="0" applyFont="1" applyFill="1" applyBorder="1" applyAlignment="1" applyProtection="1">
      <alignment horizontal="left" vertical="center" wrapText="1"/>
      <protection locked="0"/>
    </xf>
    <xf numFmtId="0" fontId="14" fillId="3" borderId="10" xfId="0" applyFont="1" applyFill="1" applyBorder="1" applyAlignment="1" applyProtection="1">
      <alignment horizontal="left" vertical="center" wrapText="1"/>
      <protection locked="0"/>
    </xf>
    <xf numFmtId="0" fontId="14" fillId="3" borderId="16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0" fontId="14" fillId="3" borderId="5" xfId="0" applyFont="1" applyFill="1" applyBorder="1" applyAlignment="1" applyProtection="1">
      <alignment horizontal="center" vertical="center" wrapText="1"/>
      <protection locked="0"/>
    </xf>
    <xf numFmtId="0" fontId="14" fillId="3" borderId="4" xfId="0" applyFont="1" applyFill="1" applyBorder="1" applyAlignment="1" applyProtection="1">
      <alignment horizontal="center" vertical="center" wrapText="1"/>
      <protection locked="0"/>
    </xf>
    <xf numFmtId="0" fontId="16" fillId="3" borderId="13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 applyProtection="1">
      <alignment horizontal="right" vertical="center" wrapText="1"/>
      <protection locked="0"/>
    </xf>
    <xf numFmtId="0" fontId="14" fillId="3" borderId="5" xfId="0" applyFont="1" applyFill="1" applyBorder="1" applyAlignment="1" applyProtection="1">
      <alignment horizontal="left" vertical="center" wrapText="1"/>
      <protection locked="0"/>
    </xf>
    <xf numFmtId="0" fontId="14" fillId="3" borderId="25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41" fontId="3" fillId="3" borderId="22" xfId="0" applyNumberFormat="1" applyFont="1" applyFill="1" applyBorder="1" applyAlignment="1" applyProtection="1">
      <alignment horizontal="left" vertical="center" wrapText="1"/>
      <protection locked="0"/>
    </xf>
    <xf numFmtId="41" fontId="3" fillId="3" borderId="23" xfId="0" applyNumberFormat="1" applyFont="1" applyFill="1" applyBorder="1" applyAlignment="1" applyProtection="1">
      <alignment horizontal="left" vertical="center" wrapText="1"/>
      <protection locked="0"/>
    </xf>
    <xf numFmtId="41" fontId="3" fillId="3" borderId="24" xfId="0" applyNumberFormat="1" applyFont="1" applyFill="1" applyBorder="1" applyAlignment="1" applyProtection="1">
      <alignment horizontal="left" vertical="center" wrapText="1"/>
      <protection locked="0"/>
    </xf>
    <xf numFmtId="41" fontId="3" fillId="3" borderId="13" xfId="0" applyNumberFormat="1" applyFont="1" applyFill="1" applyBorder="1" applyAlignment="1" applyProtection="1">
      <alignment horizontal="left" vertical="center" wrapText="1"/>
      <protection locked="0"/>
    </xf>
    <xf numFmtId="41" fontId="3" fillId="3" borderId="5" xfId="0" applyNumberFormat="1" applyFont="1" applyFill="1" applyBorder="1" applyAlignment="1" applyProtection="1">
      <alignment horizontal="left" vertical="center" wrapText="1"/>
      <protection locked="0"/>
    </xf>
    <xf numFmtId="41" fontId="3" fillId="3" borderId="4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5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40" xfId="0" applyFont="1" applyFill="1" applyBorder="1" applyAlignment="1" applyProtection="1">
      <alignment horizontal="left" vertical="center" wrapText="1"/>
      <protection locked="0"/>
    </xf>
    <xf numFmtId="41" fontId="3" fillId="3" borderId="13" xfId="0" applyNumberFormat="1" applyFont="1" applyFill="1" applyBorder="1" applyAlignment="1" applyProtection="1">
      <alignment horizontal="center" vertical="center" wrapText="1"/>
      <protection locked="0"/>
    </xf>
    <xf numFmtId="41" fontId="3" fillId="3" borderId="5" xfId="0" applyNumberFormat="1" applyFont="1" applyFill="1" applyBorder="1" applyAlignment="1" applyProtection="1">
      <alignment horizontal="center" vertical="center" wrapText="1"/>
      <protection locked="0"/>
    </xf>
    <xf numFmtId="41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"/>
  <sheetViews>
    <sheetView view="pageBreakPreview" zoomScale="85" zoomScaleNormal="70" zoomScaleSheetLayoutView="85" workbookViewId="0">
      <selection activeCell="E20" sqref="E20"/>
    </sheetView>
  </sheetViews>
  <sheetFormatPr defaultColWidth="9" defaultRowHeight="24.75" customHeight="1" x14ac:dyDescent="0.3"/>
  <cols>
    <col min="1" max="1" width="4.77734375" style="1" customWidth="1"/>
    <col min="2" max="3" width="6.21875" style="1" customWidth="1"/>
    <col min="4" max="6" width="13.21875" style="1" customWidth="1"/>
    <col min="7" max="12" width="4.88671875" style="1" customWidth="1"/>
    <col min="13" max="13" width="13.109375" style="1" customWidth="1"/>
    <col min="14" max="14" width="9" style="1" hidden="1" customWidth="1"/>
    <col min="15" max="15" width="11.33203125" style="1" customWidth="1"/>
    <col min="16" max="16" width="42.6640625" style="75" customWidth="1"/>
    <col min="17" max="17" width="9" style="1"/>
    <col min="18" max="18" width="2.109375" style="1" customWidth="1"/>
    <col min="19" max="16384" width="9" style="1"/>
  </cols>
  <sheetData>
    <row r="1" spans="1:33" ht="30" customHeight="1" thickBot="1" x14ac:dyDescent="0.35">
      <c r="A1" s="171" t="s">
        <v>31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S1" s="2"/>
    </row>
    <row r="2" spans="1:33" ht="18.600000000000001" customHeight="1" x14ac:dyDescent="0.3">
      <c r="A2" s="162" t="s">
        <v>57</v>
      </c>
      <c r="B2" s="163"/>
      <c r="C2" s="164"/>
      <c r="D2" s="154" t="s">
        <v>13</v>
      </c>
      <c r="E2" s="155"/>
      <c r="F2" s="160"/>
      <c r="G2" s="168" t="s">
        <v>14</v>
      </c>
      <c r="H2" s="169"/>
      <c r="I2" s="169"/>
      <c r="J2" s="169"/>
      <c r="K2" s="169"/>
      <c r="L2" s="170"/>
      <c r="M2" s="154" t="s">
        <v>15</v>
      </c>
      <c r="N2" s="155"/>
      <c r="O2" s="156"/>
      <c r="P2" s="172" t="s">
        <v>67</v>
      </c>
    </row>
    <row r="3" spans="1:33" ht="19.2" customHeight="1" x14ac:dyDescent="0.3">
      <c r="A3" s="165"/>
      <c r="B3" s="166"/>
      <c r="C3" s="167"/>
      <c r="D3" s="157"/>
      <c r="E3" s="158"/>
      <c r="F3" s="161"/>
      <c r="G3" s="13" t="s">
        <v>17</v>
      </c>
      <c r="H3" s="79" t="s">
        <v>18</v>
      </c>
      <c r="I3" s="79" t="s">
        <v>19</v>
      </c>
      <c r="J3" s="79" t="s">
        <v>20</v>
      </c>
      <c r="K3" s="79" t="s">
        <v>21</v>
      </c>
      <c r="L3" s="79" t="s">
        <v>22</v>
      </c>
      <c r="M3" s="157"/>
      <c r="N3" s="158"/>
      <c r="O3" s="159"/>
      <c r="P3" s="172"/>
    </row>
    <row r="4" spans="1:33" ht="91.8" customHeight="1" x14ac:dyDescent="0.3">
      <c r="A4" s="146" t="s">
        <v>44</v>
      </c>
      <c r="B4" s="147"/>
      <c r="C4" s="148"/>
      <c r="D4" s="149" t="s">
        <v>46</v>
      </c>
      <c r="E4" s="129"/>
      <c r="F4" s="150"/>
      <c r="G4" s="61"/>
      <c r="H4" s="62" t="str">
        <f>IF(LEN(O27)=5,MID(O27,1,1),"$")</f>
        <v>$</v>
      </c>
      <c r="I4" s="62" t="str">
        <f>IF(LEN(O27)=5,MID(O27,2,1),IF(LEN(O27)=4,MID(O27,1,1),"$"))</f>
        <v>$</v>
      </c>
      <c r="J4" s="62" t="str">
        <f>IF(LEN(O27)=5,MID(O27,3,1),IF(LEN(O27)=4,MID(O27,2,1),IF(LEN(O27)=3,MID(O27,1,1),"$")))</f>
        <v>$</v>
      </c>
      <c r="K4" s="63" t="str">
        <f>IF(LEN(O27)&lt;2,"$",IF(LEN(O27)=5,MID(O27,4,1),IF(LEN(O27)=4,MID(O27,3,1),IF(LEN(O27)=2,MID(O27,1,1),MID(O27,2,1)))))</f>
        <v>$</v>
      </c>
      <c r="L4" s="63" t="str">
        <f>IF(LEN(O27)&gt;=1,RIGHT(O27,1),0)</f>
        <v>0</v>
      </c>
      <c r="M4" s="151" t="s">
        <v>45</v>
      </c>
      <c r="N4" s="152"/>
      <c r="O4" s="153"/>
      <c r="P4" s="75" t="s">
        <v>32</v>
      </c>
    </row>
    <row r="5" spans="1:33" ht="21.9" customHeight="1" x14ac:dyDescent="0.3">
      <c r="A5" s="69"/>
      <c r="B5" s="10"/>
      <c r="C5" s="10"/>
      <c r="D5" s="10"/>
      <c r="E5" s="10"/>
      <c r="F5" s="10"/>
      <c r="G5" s="10"/>
      <c r="H5" s="10"/>
      <c r="I5" s="10"/>
      <c r="J5" s="10"/>
      <c r="K5" s="10"/>
      <c r="L5" s="210" t="s">
        <v>58</v>
      </c>
      <c r="M5" s="210"/>
      <c r="N5" s="210"/>
      <c r="O5" s="211"/>
      <c r="P5" s="76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25.65" customHeight="1" x14ac:dyDescent="0.3">
      <c r="A6" s="134" t="s">
        <v>41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6"/>
      <c r="M6" s="208" t="s">
        <v>42</v>
      </c>
      <c r="N6" s="135"/>
      <c r="O6" s="209"/>
      <c r="P6" s="76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3.15" customHeight="1" thickBot="1" x14ac:dyDescent="0.35">
      <c r="A7" s="203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5"/>
      <c r="M7" s="206"/>
      <c r="N7" s="204"/>
      <c r="O7" s="207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14.55" customHeight="1" x14ac:dyDescent="0.3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14.55" customHeight="1" thickBot="1" x14ac:dyDescent="0.3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76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ht="23.85" customHeight="1" x14ac:dyDescent="0.3">
      <c r="A10" s="214"/>
      <c r="B10" s="215"/>
      <c r="C10" s="215"/>
      <c r="D10" s="218" t="s">
        <v>54</v>
      </c>
      <c r="E10" s="218"/>
      <c r="F10" s="218"/>
      <c r="G10" s="218"/>
      <c r="H10" s="218"/>
      <c r="I10" s="218"/>
      <c r="J10" s="218"/>
      <c r="K10" s="218"/>
      <c r="L10" s="218"/>
      <c r="M10" s="218"/>
      <c r="N10" s="16"/>
      <c r="O10" s="17"/>
      <c r="P10" s="76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ht="23.85" customHeight="1" thickBot="1" x14ac:dyDescent="0.35">
      <c r="A11" s="216"/>
      <c r="B11" s="217"/>
      <c r="C11" s="217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4"/>
      <c r="O11" s="9">
        <f ca="1">TODAY()</f>
        <v>44880</v>
      </c>
      <c r="P11" s="76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ht="23.4" customHeight="1" x14ac:dyDescent="0.3">
      <c r="A12" s="219" t="s">
        <v>0</v>
      </c>
      <c r="B12" s="220"/>
      <c r="C12" s="220"/>
      <c r="D12" s="122" t="s">
        <v>40</v>
      </c>
      <c r="E12" s="122"/>
      <c r="F12" s="122"/>
      <c r="G12" s="179" t="s">
        <v>16</v>
      </c>
      <c r="H12" s="180"/>
      <c r="I12" s="181"/>
      <c r="J12" s="182" t="s">
        <v>44</v>
      </c>
      <c r="K12" s="183"/>
      <c r="L12" s="184"/>
      <c r="M12" s="64" t="s">
        <v>11</v>
      </c>
      <c r="N12" s="19"/>
      <c r="O12" s="3" t="s">
        <v>50</v>
      </c>
      <c r="P12" s="75" t="s">
        <v>33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ht="27.6" customHeight="1" x14ac:dyDescent="0.3">
      <c r="A13" s="173" t="s">
        <v>60</v>
      </c>
      <c r="B13" s="174"/>
      <c r="C13" s="175"/>
      <c r="D13" s="185" t="s">
        <v>47</v>
      </c>
      <c r="E13" s="186"/>
      <c r="F13" s="186"/>
      <c r="G13" s="186"/>
      <c r="H13" s="186"/>
      <c r="I13" s="187"/>
      <c r="J13" s="191" t="s">
        <v>1</v>
      </c>
      <c r="K13" s="192"/>
      <c r="L13" s="193"/>
      <c r="M13" s="197" t="s">
        <v>48</v>
      </c>
      <c r="N13" s="198"/>
      <c r="O13" s="199"/>
      <c r="P13" s="75" t="s">
        <v>34</v>
      </c>
    </row>
    <row r="14" spans="1:33" ht="27.6" customHeight="1" x14ac:dyDescent="0.3">
      <c r="A14" s="176"/>
      <c r="B14" s="177"/>
      <c r="C14" s="178"/>
      <c r="D14" s="188"/>
      <c r="E14" s="189"/>
      <c r="F14" s="189"/>
      <c r="G14" s="189"/>
      <c r="H14" s="189"/>
      <c r="I14" s="190"/>
      <c r="J14" s="194"/>
      <c r="K14" s="195"/>
      <c r="L14" s="196"/>
      <c r="M14" s="200"/>
      <c r="N14" s="201"/>
      <c r="O14" s="202"/>
    </row>
    <row r="15" spans="1:33" ht="31.95" customHeight="1" x14ac:dyDescent="0.3">
      <c r="A15" s="131" t="s">
        <v>35</v>
      </c>
      <c r="B15" s="132"/>
      <c r="C15" s="133"/>
      <c r="D15" s="127" t="s">
        <v>51</v>
      </c>
      <c r="E15" s="127"/>
      <c r="F15" s="65" t="s">
        <v>36</v>
      </c>
      <c r="G15" s="128" t="s">
        <v>51</v>
      </c>
      <c r="H15" s="128"/>
      <c r="I15" s="128"/>
      <c r="J15" s="128"/>
      <c r="K15" s="128"/>
      <c r="L15" s="129" t="s">
        <v>52</v>
      </c>
      <c r="M15" s="129"/>
      <c r="N15" s="129"/>
      <c r="O15" s="130"/>
      <c r="P15" s="75" t="s">
        <v>64</v>
      </c>
    </row>
    <row r="16" spans="1:33" ht="31.95" customHeight="1" x14ac:dyDescent="0.3">
      <c r="A16" s="137" t="s">
        <v>10</v>
      </c>
      <c r="B16" s="138"/>
      <c r="C16" s="139"/>
      <c r="D16" s="5" t="s">
        <v>43</v>
      </c>
      <c r="E16" s="5" t="s">
        <v>43</v>
      </c>
      <c r="F16" s="5" t="s">
        <v>43</v>
      </c>
      <c r="G16" s="106"/>
      <c r="H16" s="107"/>
      <c r="I16" s="108"/>
      <c r="J16" s="106"/>
      <c r="K16" s="107"/>
      <c r="L16" s="108"/>
      <c r="M16" s="68"/>
      <c r="N16" s="24"/>
      <c r="O16" s="25" t="s">
        <v>12</v>
      </c>
      <c r="P16" s="109" t="s">
        <v>65</v>
      </c>
    </row>
    <row r="17" spans="1:18" ht="31.95" customHeight="1" x14ac:dyDescent="0.3">
      <c r="A17" s="134" t="s">
        <v>9</v>
      </c>
      <c r="B17" s="135"/>
      <c r="C17" s="136"/>
      <c r="D17" s="5" t="s">
        <v>43</v>
      </c>
      <c r="E17" s="5" t="s">
        <v>43</v>
      </c>
      <c r="F17" s="5" t="s">
        <v>43</v>
      </c>
      <c r="G17" s="106"/>
      <c r="H17" s="107"/>
      <c r="I17" s="108"/>
      <c r="J17" s="106"/>
      <c r="K17" s="107"/>
      <c r="L17" s="108"/>
      <c r="M17" s="68"/>
      <c r="N17" s="24"/>
      <c r="O17" s="27"/>
      <c r="P17" s="110"/>
    </row>
    <row r="18" spans="1:18" ht="31.95" customHeight="1" x14ac:dyDescent="0.3">
      <c r="A18" s="126" t="s">
        <v>8</v>
      </c>
      <c r="B18" s="85"/>
      <c r="C18" s="85"/>
      <c r="D18" s="6" t="s">
        <v>39</v>
      </c>
      <c r="E18" s="5" t="s">
        <v>38</v>
      </c>
      <c r="F18" s="5" t="s">
        <v>37</v>
      </c>
      <c r="G18" s="106"/>
      <c r="H18" s="107"/>
      <c r="I18" s="108"/>
      <c r="J18" s="106"/>
      <c r="K18" s="107"/>
      <c r="L18" s="108"/>
      <c r="M18" s="5"/>
      <c r="N18" s="29"/>
      <c r="O18" s="67"/>
    </row>
    <row r="19" spans="1:18" ht="31.95" customHeight="1" thickBot="1" x14ac:dyDescent="0.35">
      <c r="A19" s="126" t="s">
        <v>4</v>
      </c>
      <c r="B19" s="85"/>
      <c r="C19" s="85"/>
      <c r="D19" s="48"/>
      <c r="E19" s="49"/>
      <c r="F19" s="50"/>
      <c r="G19" s="119"/>
      <c r="H19" s="120"/>
      <c r="I19" s="121"/>
      <c r="J19" s="119"/>
      <c r="K19" s="120"/>
      <c r="L19" s="121"/>
      <c r="M19" s="50"/>
      <c r="N19" s="66"/>
      <c r="O19" s="67"/>
    </row>
    <row r="20" spans="1:18" ht="31.95" customHeight="1" x14ac:dyDescent="0.3">
      <c r="A20" s="126" t="s">
        <v>24</v>
      </c>
      <c r="B20" s="85"/>
      <c r="C20" s="86"/>
      <c r="D20" s="51"/>
      <c r="E20" s="52"/>
      <c r="F20" s="52"/>
      <c r="G20" s="123"/>
      <c r="H20" s="124"/>
      <c r="I20" s="125"/>
      <c r="J20" s="123"/>
      <c r="K20" s="124"/>
      <c r="L20" s="125"/>
      <c r="M20" s="53"/>
      <c r="N20" s="41"/>
      <c r="O20" s="32">
        <f t="shared" ref="O20:O27" si="0">SUM(D20:N20)</f>
        <v>0</v>
      </c>
      <c r="P20" s="75" t="s">
        <v>55</v>
      </c>
    </row>
    <row r="21" spans="1:18" ht="31.95" customHeight="1" x14ac:dyDescent="0.3">
      <c r="A21" s="126" t="s">
        <v>6</v>
      </c>
      <c r="B21" s="85"/>
      <c r="C21" s="86"/>
      <c r="D21" s="54"/>
      <c r="E21" s="7"/>
      <c r="F21" s="7"/>
      <c r="G21" s="87"/>
      <c r="H21" s="88"/>
      <c r="I21" s="89"/>
      <c r="J21" s="87"/>
      <c r="K21" s="88"/>
      <c r="L21" s="89"/>
      <c r="M21" s="55"/>
      <c r="N21" s="41"/>
      <c r="O21" s="32">
        <f t="shared" si="0"/>
        <v>0</v>
      </c>
    </row>
    <row r="22" spans="1:18" ht="31.95" customHeight="1" x14ac:dyDescent="0.3">
      <c r="A22" s="94" t="s">
        <v>5</v>
      </c>
      <c r="B22" s="85" t="s">
        <v>25</v>
      </c>
      <c r="C22" s="86"/>
      <c r="D22" s="54"/>
      <c r="E22" s="7"/>
      <c r="F22" s="7"/>
      <c r="G22" s="87"/>
      <c r="H22" s="88"/>
      <c r="I22" s="89"/>
      <c r="J22" s="87"/>
      <c r="K22" s="88"/>
      <c r="L22" s="89"/>
      <c r="M22" s="55"/>
      <c r="N22" s="41"/>
      <c r="O22" s="32">
        <f t="shared" si="0"/>
        <v>0</v>
      </c>
    </row>
    <row r="23" spans="1:18" ht="31.95" customHeight="1" x14ac:dyDescent="0.3">
      <c r="A23" s="94"/>
      <c r="B23" s="85" t="s">
        <v>26</v>
      </c>
      <c r="C23" s="86"/>
      <c r="D23" s="54"/>
      <c r="E23" s="7"/>
      <c r="F23" s="7"/>
      <c r="G23" s="87"/>
      <c r="H23" s="88"/>
      <c r="I23" s="89"/>
      <c r="J23" s="87"/>
      <c r="K23" s="88"/>
      <c r="L23" s="89"/>
      <c r="M23" s="55"/>
      <c r="N23" s="41"/>
      <c r="O23" s="32">
        <f t="shared" si="0"/>
        <v>0</v>
      </c>
    </row>
    <row r="24" spans="1:18" ht="31.95" customHeight="1" x14ac:dyDescent="0.3">
      <c r="A24" s="94"/>
      <c r="B24" s="85" t="s">
        <v>27</v>
      </c>
      <c r="C24" s="86"/>
      <c r="D24" s="54"/>
      <c r="E24" s="7"/>
      <c r="F24" s="7"/>
      <c r="G24" s="116"/>
      <c r="H24" s="117"/>
      <c r="I24" s="118"/>
      <c r="J24" s="116"/>
      <c r="K24" s="117"/>
      <c r="L24" s="118"/>
      <c r="M24" s="55"/>
      <c r="N24" s="41"/>
      <c r="O24" s="32">
        <f t="shared" si="0"/>
        <v>0</v>
      </c>
    </row>
    <row r="25" spans="1:18" ht="31.95" customHeight="1" x14ac:dyDescent="0.3">
      <c r="A25" s="94"/>
      <c r="B25" s="85" t="s">
        <v>28</v>
      </c>
      <c r="C25" s="86"/>
      <c r="D25" s="54"/>
      <c r="E25" s="7"/>
      <c r="F25" s="7"/>
      <c r="G25" s="87"/>
      <c r="H25" s="88"/>
      <c r="I25" s="89"/>
      <c r="J25" s="87"/>
      <c r="K25" s="88"/>
      <c r="L25" s="89"/>
      <c r="M25" s="55"/>
      <c r="N25" s="41"/>
      <c r="O25" s="32">
        <f t="shared" si="0"/>
        <v>0</v>
      </c>
    </row>
    <row r="26" spans="1:18" ht="31.95" customHeight="1" thickBot="1" x14ac:dyDescent="0.35">
      <c r="A26" s="101" t="s">
        <v>23</v>
      </c>
      <c r="B26" s="102"/>
      <c r="C26" s="103"/>
      <c r="D26" s="56"/>
      <c r="E26" s="57"/>
      <c r="F26" s="57"/>
      <c r="G26" s="90"/>
      <c r="H26" s="91"/>
      <c r="I26" s="92"/>
      <c r="J26" s="90"/>
      <c r="K26" s="91"/>
      <c r="L26" s="92"/>
      <c r="M26" s="58"/>
      <c r="N26" s="41"/>
      <c r="O26" s="32">
        <f t="shared" si="0"/>
        <v>0</v>
      </c>
    </row>
    <row r="27" spans="1:18" ht="31.95" customHeight="1" x14ac:dyDescent="0.3">
      <c r="A27" s="104" t="s">
        <v>2</v>
      </c>
      <c r="B27" s="105"/>
      <c r="C27" s="105"/>
      <c r="D27" s="38">
        <f>SUM(D20:D26)</f>
        <v>0</v>
      </c>
      <c r="E27" s="38">
        <f t="shared" ref="E27:F27" si="1">SUM(E20:E26)</f>
        <v>0</v>
      </c>
      <c r="F27" s="38">
        <f t="shared" si="1"/>
        <v>0</v>
      </c>
      <c r="G27" s="95">
        <f>SUM(G20:I26)</f>
        <v>0</v>
      </c>
      <c r="H27" s="96"/>
      <c r="I27" s="97"/>
      <c r="J27" s="98">
        <f>SUM(J20:L26)</f>
        <v>0</v>
      </c>
      <c r="K27" s="99">
        <f>SUM(K20:K26)</f>
        <v>0</v>
      </c>
      <c r="L27" s="100">
        <f>SUM(L20:L26)</f>
        <v>0</v>
      </c>
      <c r="M27" s="38">
        <f>SUM(M20:M26)</f>
        <v>0</v>
      </c>
      <c r="N27" s="24"/>
      <c r="O27" s="32">
        <f t="shared" si="0"/>
        <v>0</v>
      </c>
    </row>
    <row r="28" spans="1:18" ht="31.95" customHeight="1" x14ac:dyDescent="0.3">
      <c r="A28" s="140" t="s">
        <v>7</v>
      </c>
      <c r="B28" s="141"/>
      <c r="C28" s="141"/>
      <c r="D28" s="6"/>
      <c r="E28" s="8"/>
      <c r="F28" s="6"/>
      <c r="G28" s="82"/>
      <c r="H28" s="83"/>
      <c r="I28" s="84"/>
      <c r="J28" s="82"/>
      <c r="K28" s="83"/>
      <c r="L28" s="84"/>
      <c r="M28" s="6"/>
      <c r="N28" s="66"/>
      <c r="O28" s="67"/>
    </row>
    <row r="29" spans="1:18" ht="31.95" customHeight="1" thickBot="1" x14ac:dyDescent="0.35">
      <c r="A29" s="142" t="s">
        <v>3</v>
      </c>
      <c r="B29" s="143"/>
      <c r="C29" s="143"/>
      <c r="D29" s="143"/>
      <c r="E29" s="144">
        <f>O27</f>
        <v>0</v>
      </c>
      <c r="F29" s="145"/>
      <c r="G29" s="115" t="s">
        <v>29</v>
      </c>
      <c r="H29" s="115"/>
      <c r="I29" s="34"/>
      <c r="J29" s="111" t="s">
        <v>30</v>
      </c>
      <c r="K29" s="111"/>
      <c r="L29" s="111"/>
      <c r="M29" s="111"/>
      <c r="N29" s="111"/>
      <c r="O29" s="112"/>
    </row>
    <row r="30" spans="1:18" s="11" customFormat="1" ht="47.55" customHeight="1" x14ac:dyDescent="0.3">
      <c r="A30" s="80" t="s">
        <v>56</v>
      </c>
      <c r="B30" s="81"/>
      <c r="C30" s="74"/>
      <c r="D30" s="93" t="s">
        <v>66</v>
      </c>
      <c r="E30" s="93"/>
      <c r="F30" s="93" t="s">
        <v>63</v>
      </c>
      <c r="G30" s="93"/>
      <c r="H30" s="93"/>
      <c r="I30" s="74"/>
      <c r="J30" s="113"/>
      <c r="K30" s="113"/>
      <c r="L30" s="114" t="s">
        <v>62</v>
      </c>
      <c r="M30" s="114"/>
      <c r="N30" s="59"/>
      <c r="O30" s="60"/>
      <c r="P30" s="77" t="s">
        <v>69</v>
      </c>
    </row>
    <row r="31" spans="1:18" ht="17.55" customHeight="1" x14ac:dyDescent="0.3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8" ht="24.75" customHeight="1" x14ac:dyDescent="0.3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8"/>
      <c r="Q32" s="72"/>
      <c r="R32" s="72"/>
    </row>
  </sheetData>
  <mergeCells count="79">
    <mergeCell ref="A12:C12"/>
    <mergeCell ref="A1:O1"/>
    <mergeCell ref="P2:P3"/>
    <mergeCell ref="A13:C14"/>
    <mergeCell ref="G12:I12"/>
    <mergeCell ref="J12:L12"/>
    <mergeCell ref="D13:I14"/>
    <mergeCell ref="J13:L14"/>
    <mergeCell ref="M13:O14"/>
    <mergeCell ref="A7:L7"/>
    <mergeCell ref="M7:O7"/>
    <mergeCell ref="M6:O6"/>
    <mergeCell ref="L5:O5"/>
    <mergeCell ref="A6:L6"/>
    <mergeCell ref="A8:O9"/>
    <mergeCell ref="A10:C11"/>
    <mergeCell ref="D10:M11"/>
    <mergeCell ref="A4:C4"/>
    <mergeCell ref="D4:F4"/>
    <mergeCell ref="M4:O4"/>
    <mergeCell ref="M2:O3"/>
    <mergeCell ref="D2:F3"/>
    <mergeCell ref="A2:C3"/>
    <mergeCell ref="G2:L2"/>
    <mergeCell ref="A28:C28"/>
    <mergeCell ref="A29:D29"/>
    <mergeCell ref="E29:F29"/>
    <mergeCell ref="G28:I28"/>
    <mergeCell ref="A19:C19"/>
    <mergeCell ref="A20:C20"/>
    <mergeCell ref="G20:I20"/>
    <mergeCell ref="D12:F12"/>
    <mergeCell ref="J20:L20"/>
    <mergeCell ref="G23:I23"/>
    <mergeCell ref="J23:L23"/>
    <mergeCell ref="A21:C21"/>
    <mergeCell ref="D15:E15"/>
    <mergeCell ref="G15:K15"/>
    <mergeCell ref="L15:O15"/>
    <mergeCell ref="A15:C15"/>
    <mergeCell ref="A18:C18"/>
    <mergeCell ref="A17:C17"/>
    <mergeCell ref="G17:I17"/>
    <mergeCell ref="J17:L17"/>
    <mergeCell ref="G18:I18"/>
    <mergeCell ref="J18:L18"/>
    <mergeCell ref="A16:C16"/>
    <mergeCell ref="G16:I16"/>
    <mergeCell ref="P16:P17"/>
    <mergeCell ref="J29:O29"/>
    <mergeCell ref="J30:K30"/>
    <mergeCell ref="L30:M30"/>
    <mergeCell ref="F30:H30"/>
    <mergeCell ref="G21:I21"/>
    <mergeCell ref="J21:L21"/>
    <mergeCell ref="G22:I22"/>
    <mergeCell ref="J22:L22"/>
    <mergeCell ref="G29:H29"/>
    <mergeCell ref="J16:L16"/>
    <mergeCell ref="G24:I24"/>
    <mergeCell ref="J24:L24"/>
    <mergeCell ref="G19:I19"/>
    <mergeCell ref="J19:L19"/>
    <mergeCell ref="A30:B30"/>
    <mergeCell ref="J28:L28"/>
    <mergeCell ref="B25:C25"/>
    <mergeCell ref="G25:I25"/>
    <mergeCell ref="J25:L25"/>
    <mergeCell ref="G26:I26"/>
    <mergeCell ref="D30:E30"/>
    <mergeCell ref="A22:A25"/>
    <mergeCell ref="B22:C22"/>
    <mergeCell ref="B23:C23"/>
    <mergeCell ref="B24:C24"/>
    <mergeCell ref="J26:L26"/>
    <mergeCell ref="G27:I27"/>
    <mergeCell ref="J27:L27"/>
    <mergeCell ref="A26:C26"/>
    <mergeCell ref="A27:C27"/>
  </mergeCells>
  <phoneticPr fontId="2" type="noConversion"/>
  <printOptions horizontalCentered="1"/>
  <pageMargins left="0.39370078740157483" right="0.39370078740157483" top="0.98425196850393704" bottom="0.78740157480314965" header="0.39370078740157483" footer="0.39370078740157483"/>
  <pageSetup paperSize="9" scale="78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31"/>
  <sheetViews>
    <sheetView tabSelected="1" view="pageBreakPreview" zoomScale="70" zoomScaleNormal="70" zoomScaleSheetLayoutView="70" workbookViewId="0">
      <selection activeCell="F18" sqref="F18"/>
    </sheetView>
  </sheetViews>
  <sheetFormatPr defaultColWidth="9" defaultRowHeight="24.75" customHeight="1" x14ac:dyDescent="0.3"/>
  <cols>
    <col min="1" max="1" width="4.77734375" style="10" customWidth="1"/>
    <col min="2" max="3" width="6.21875" style="10" customWidth="1"/>
    <col min="4" max="6" width="13.21875" style="10" customWidth="1"/>
    <col min="7" max="12" width="4.88671875" style="10" customWidth="1"/>
    <col min="13" max="13" width="13.109375" style="10" customWidth="1"/>
    <col min="14" max="14" width="9" style="10" hidden="1" customWidth="1"/>
    <col min="15" max="15" width="11.33203125" style="10" customWidth="1"/>
    <col min="16" max="16" width="22.77734375" style="11" bestFit="1" customWidth="1"/>
    <col min="17" max="16384" width="9" style="10"/>
  </cols>
  <sheetData>
    <row r="1" spans="1:33" ht="30" customHeight="1" thickBot="1" x14ac:dyDescent="0.35">
      <c r="A1" s="171" t="s">
        <v>31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S1" s="12"/>
    </row>
    <row r="2" spans="1:33" ht="18.600000000000001" customHeight="1" x14ac:dyDescent="0.3">
      <c r="A2" s="162" t="s">
        <v>57</v>
      </c>
      <c r="B2" s="163"/>
      <c r="C2" s="164"/>
      <c r="D2" s="154" t="s">
        <v>13</v>
      </c>
      <c r="E2" s="155"/>
      <c r="F2" s="160"/>
      <c r="G2" s="168" t="s">
        <v>14</v>
      </c>
      <c r="H2" s="169"/>
      <c r="I2" s="169"/>
      <c r="J2" s="169"/>
      <c r="K2" s="169"/>
      <c r="L2" s="170"/>
      <c r="M2" s="154" t="s">
        <v>15</v>
      </c>
      <c r="N2" s="155"/>
      <c r="O2" s="156"/>
      <c r="P2" s="213" t="s">
        <v>68</v>
      </c>
    </row>
    <row r="3" spans="1:33" ht="19.2" customHeight="1" x14ac:dyDescent="0.3">
      <c r="A3" s="165"/>
      <c r="B3" s="166"/>
      <c r="C3" s="167"/>
      <c r="D3" s="157"/>
      <c r="E3" s="158"/>
      <c r="F3" s="161"/>
      <c r="G3" s="13" t="s">
        <v>17</v>
      </c>
      <c r="H3" s="79" t="s">
        <v>18</v>
      </c>
      <c r="I3" s="79" t="s">
        <v>19</v>
      </c>
      <c r="J3" s="79" t="s">
        <v>20</v>
      </c>
      <c r="K3" s="79" t="s">
        <v>21</v>
      </c>
      <c r="L3" s="79" t="s">
        <v>22</v>
      </c>
      <c r="M3" s="157"/>
      <c r="N3" s="158"/>
      <c r="O3" s="159"/>
      <c r="P3" s="213"/>
    </row>
    <row r="4" spans="1:33" ht="91.5" customHeight="1" x14ac:dyDescent="0.3">
      <c r="A4" s="243" t="s">
        <v>44</v>
      </c>
      <c r="B4" s="244"/>
      <c r="C4" s="245"/>
      <c r="D4" s="237" t="s">
        <v>46</v>
      </c>
      <c r="E4" s="238"/>
      <c r="F4" s="239"/>
      <c r="G4" s="61"/>
      <c r="H4" s="62" t="str">
        <f>IF(LEN(O27)=5,MID(O27,1,1),"$")</f>
        <v>$</v>
      </c>
      <c r="I4" s="62" t="str">
        <f>IF(LEN(O27)=5,MID(O27,2,1),IF(LEN(O27)=4,MID(O27,1,1),"$"))</f>
        <v>$</v>
      </c>
      <c r="J4" s="62" t="str">
        <f>IF(LEN(O27)=5,MID(O27,3,1),IF(LEN(O27)=4,MID(O27,2,1),IF(LEN(O27)=3,MID(O27,1,1),"$")))</f>
        <v>$</v>
      </c>
      <c r="K4" s="63" t="str">
        <f>IF(LEN(O27)&lt;2,"$",IF(LEN(O27)=5,MID(O27,4,1),IF(LEN(O27)=4,MID(O27,3,1),IF(LEN(O27)=2,MID(O27,1,1),MID(O27,2,1)))))</f>
        <v>$</v>
      </c>
      <c r="L4" s="63" t="str">
        <f>IF(LEN(O27)&gt;=1,RIGHT(O27,1),0)</f>
        <v>0</v>
      </c>
      <c r="M4" s="240" t="s">
        <v>45</v>
      </c>
      <c r="N4" s="241"/>
      <c r="O4" s="242"/>
    </row>
    <row r="5" spans="1:33" ht="22.05" customHeight="1" x14ac:dyDescent="0.3">
      <c r="A5" s="26"/>
      <c r="L5" s="210" t="s">
        <v>58</v>
      </c>
      <c r="M5" s="210"/>
      <c r="N5" s="210"/>
      <c r="O5" s="211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ht="25.8" customHeight="1" x14ac:dyDescent="0.3">
      <c r="A6" s="134" t="s">
        <v>41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6"/>
      <c r="M6" s="208" t="s">
        <v>42</v>
      </c>
      <c r="N6" s="135"/>
      <c r="O6" s="209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3.15" customHeight="1" thickBot="1" x14ac:dyDescent="0.35">
      <c r="A7" s="203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5"/>
      <c r="M7" s="206"/>
      <c r="N7" s="204"/>
      <c r="O7" s="207"/>
      <c r="P7" s="71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ht="14.55" customHeight="1" x14ac:dyDescent="0.3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73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ht="14.55" customHeight="1" thickBot="1" x14ac:dyDescent="0.3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ht="23.85" customHeight="1" x14ac:dyDescent="0.3">
      <c r="A10" s="214"/>
      <c r="B10" s="215"/>
      <c r="C10" s="215"/>
      <c r="D10" s="218" t="s">
        <v>54</v>
      </c>
      <c r="E10" s="218"/>
      <c r="F10" s="218"/>
      <c r="G10" s="218"/>
      <c r="H10" s="218"/>
      <c r="I10" s="218"/>
      <c r="J10" s="218"/>
      <c r="K10" s="218"/>
      <c r="L10" s="218"/>
      <c r="M10" s="218"/>
      <c r="N10" s="16"/>
      <c r="O10" s="17"/>
    </row>
    <row r="11" spans="1:33" ht="23.85" customHeight="1" thickBot="1" x14ac:dyDescent="0.35">
      <c r="A11" s="216"/>
      <c r="B11" s="217"/>
      <c r="C11" s="217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4"/>
      <c r="O11" s="9">
        <f ca="1">TODAY()</f>
        <v>44880</v>
      </c>
      <c r="P11" s="14"/>
    </row>
    <row r="12" spans="1:33" ht="23.4" customHeight="1" x14ac:dyDescent="0.3">
      <c r="A12" s="219" t="s">
        <v>0</v>
      </c>
      <c r="B12" s="220"/>
      <c r="C12" s="220"/>
      <c r="D12" s="221" t="s">
        <v>40</v>
      </c>
      <c r="E12" s="221"/>
      <c r="F12" s="221"/>
      <c r="G12" s="179" t="s">
        <v>16</v>
      </c>
      <c r="H12" s="180"/>
      <c r="I12" s="181"/>
      <c r="J12" s="222" t="s">
        <v>49</v>
      </c>
      <c r="K12" s="223"/>
      <c r="L12" s="224"/>
      <c r="M12" s="18" t="s">
        <v>11</v>
      </c>
      <c r="N12" s="19"/>
      <c r="O12" s="20" t="s">
        <v>50</v>
      </c>
    </row>
    <row r="13" spans="1:33" ht="27.6" customHeight="1" x14ac:dyDescent="0.3">
      <c r="A13" s="173" t="s">
        <v>60</v>
      </c>
      <c r="B13" s="174"/>
      <c r="C13" s="175"/>
      <c r="D13" s="225" t="s">
        <v>47</v>
      </c>
      <c r="E13" s="226"/>
      <c r="F13" s="226"/>
      <c r="G13" s="226"/>
      <c r="H13" s="226"/>
      <c r="I13" s="227"/>
      <c r="J13" s="191" t="s">
        <v>1</v>
      </c>
      <c r="K13" s="192"/>
      <c r="L13" s="193"/>
      <c r="M13" s="231" t="s">
        <v>48</v>
      </c>
      <c r="N13" s="232"/>
      <c r="O13" s="233"/>
    </row>
    <row r="14" spans="1:33" ht="27.6" customHeight="1" x14ac:dyDescent="0.3">
      <c r="A14" s="176"/>
      <c r="B14" s="177"/>
      <c r="C14" s="178"/>
      <c r="D14" s="228"/>
      <c r="E14" s="229"/>
      <c r="F14" s="229"/>
      <c r="G14" s="229"/>
      <c r="H14" s="229"/>
      <c r="I14" s="230"/>
      <c r="J14" s="194"/>
      <c r="K14" s="195"/>
      <c r="L14" s="196"/>
      <c r="M14" s="234"/>
      <c r="N14" s="235"/>
      <c r="O14" s="236"/>
    </row>
    <row r="15" spans="1:33" ht="31.95" customHeight="1" x14ac:dyDescent="0.3">
      <c r="A15" s="131" t="s">
        <v>35</v>
      </c>
      <c r="B15" s="132"/>
      <c r="C15" s="133"/>
      <c r="D15" s="246" t="s">
        <v>59</v>
      </c>
      <c r="E15" s="246"/>
      <c r="F15" s="21" t="s">
        <v>36</v>
      </c>
      <c r="G15" s="247" t="s">
        <v>51</v>
      </c>
      <c r="H15" s="247"/>
      <c r="I15" s="247"/>
      <c r="J15" s="247"/>
      <c r="K15" s="247"/>
      <c r="L15" s="238" t="s">
        <v>52</v>
      </c>
      <c r="M15" s="238"/>
      <c r="N15" s="238"/>
      <c r="O15" s="248"/>
    </row>
    <row r="16" spans="1:33" ht="31.95" customHeight="1" x14ac:dyDescent="0.3">
      <c r="A16" s="137" t="s">
        <v>10</v>
      </c>
      <c r="B16" s="138"/>
      <c r="C16" s="139"/>
      <c r="D16" s="22" t="s">
        <v>43</v>
      </c>
      <c r="E16" s="22" t="s">
        <v>43</v>
      </c>
      <c r="F16" s="22" t="s">
        <v>43</v>
      </c>
      <c r="G16" s="249"/>
      <c r="H16" s="250"/>
      <c r="I16" s="251"/>
      <c r="J16" s="249"/>
      <c r="K16" s="250"/>
      <c r="L16" s="251"/>
      <c r="M16" s="23"/>
      <c r="N16" s="24"/>
      <c r="O16" s="25" t="s">
        <v>12</v>
      </c>
    </row>
    <row r="17" spans="1:16" ht="31.95" customHeight="1" x14ac:dyDescent="0.3">
      <c r="A17" s="134" t="s">
        <v>9</v>
      </c>
      <c r="B17" s="135"/>
      <c r="C17" s="136"/>
      <c r="D17" s="22" t="s">
        <v>53</v>
      </c>
      <c r="E17" s="22" t="s">
        <v>43</v>
      </c>
      <c r="F17" s="22" t="s">
        <v>43</v>
      </c>
      <c r="G17" s="249"/>
      <c r="H17" s="250"/>
      <c r="I17" s="251"/>
      <c r="J17" s="249"/>
      <c r="K17" s="250"/>
      <c r="L17" s="251"/>
      <c r="M17" s="23"/>
      <c r="N17" s="24"/>
      <c r="O17" s="27"/>
    </row>
    <row r="18" spans="1:16" ht="31.95" customHeight="1" x14ac:dyDescent="0.3">
      <c r="A18" s="126" t="s">
        <v>61</v>
      </c>
      <c r="B18" s="85"/>
      <c r="C18" s="85"/>
      <c r="D18" s="28" t="s">
        <v>39</v>
      </c>
      <c r="E18" s="22" t="s">
        <v>38</v>
      </c>
      <c r="F18" s="22" t="s">
        <v>37</v>
      </c>
      <c r="G18" s="249"/>
      <c r="H18" s="250"/>
      <c r="I18" s="251"/>
      <c r="J18" s="249"/>
      <c r="K18" s="250"/>
      <c r="L18" s="251"/>
      <c r="M18" s="22"/>
      <c r="N18" s="29"/>
      <c r="O18" s="30"/>
      <c r="P18" s="10"/>
    </row>
    <row r="19" spans="1:16" ht="31.95" customHeight="1" thickBot="1" x14ac:dyDescent="0.35">
      <c r="A19" s="126" t="s">
        <v>4</v>
      </c>
      <c r="B19" s="85"/>
      <c r="C19" s="85"/>
      <c r="D19" s="35"/>
      <c r="E19" s="36"/>
      <c r="F19" s="37"/>
      <c r="G19" s="252"/>
      <c r="H19" s="253"/>
      <c r="I19" s="254"/>
      <c r="J19" s="252"/>
      <c r="K19" s="253"/>
      <c r="L19" s="254"/>
      <c r="M19" s="37"/>
      <c r="N19" s="28"/>
      <c r="O19" s="30"/>
      <c r="P19" s="10"/>
    </row>
    <row r="20" spans="1:16" ht="31.95" customHeight="1" x14ac:dyDescent="0.3">
      <c r="A20" s="126" t="s">
        <v>24</v>
      </c>
      <c r="B20" s="85"/>
      <c r="C20" s="86"/>
      <c r="D20" s="42"/>
      <c r="E20" s="39"/>
      <c r="F20" s="39"/>
      <c r="G20" s="255"/>
      <c r="H20" s="256"/>
      <c r="I20" s="257"/>
      <c r="J20" s="255"/>
      <c r="K20" s="256"/>
      <c r="L20" s="257"/>
      <c r="M20" s="43"/>
      <c r="N20" s="41"/>
      <c r="O20" s="32">
        <f t="shared" ref="O20:O27" si="0">SUM(D20:N20)</f>
        <v>0</v>
      </c>
    </row>
    <row r="21" spans="1:16" ht="31.95" customHeight="1" x14ac:dyDescent="0.3">
      <c r="A21" s="126" t="s">
        <v>6</v>
      </c>
      <c r="B21" s="85"/>
      <c r="C21" s="86"/>
      <c r="D21" s="44"/>
      <c r="E21" s="31"/>
      <c r="F21" s="31"/>
      <c r="G21" s="258"/>
      <c r="H21" s="259"/>
      <c r="I21" s="260"/>
      <c r="J21" s="258"/>
      <c r="K21" s="259"/>
      <c r="L21" s="260"/>
      <c r="M21" s="45"/>
      <c r="N21" s="41"/>
      <c r="O21" s="32">
        <f t="shared" si="0"/>
        <v>0</v>
      </c>
      <c r="P21" s="10"/>
    </row>
    <row r="22" spans="1:16" ht="31.95" customHeight="1" x14ac:dyDescent="0.3">
      <c r="A22" s="94" t="s">
        <v>5</v>
      </c>
      <c r="B22" s="85" t="s">
        <v>25</v>
      </c>
      <c r="C22" s="86"/>
      <c r="D22" s="44"/>
      <c r="E22" s="31"/>
      <c r="F22" s="31"/>
      <c r="G22" s="258"/>
      <c r="H22" s="259"/>
      <c r="I22" s="260"/>
      <c r="J22" s="258"/>
      <c r="K22" s="259"/>
      <c r="L22" s="260"/>
      <c r="M22" s="45"/>
      <c r="N22" s="41"/>
      <c r="O22" s="32">
        <f t="shared" si="0"/>
        <v>0</v>
      </c>
      <c r="P22" s="10"/>
    </row>
    <row r="23" spans="1:16" ht="31.95" customHeight="1" x14ac:dyDescent="0.3">
      <c r="A23" s="94"/>
      <c r="B23" s="85" t="s">
        <v>26</v>
      </c>
      <c r="C23" s="86"/>
      <c r="D23" s="44"/>
      <c r="E23" s="31"/>
      <c r="F23" s="31"/>
      <c r="G23" s="258"/>
      <c r="H23" s="259"/>
      <c r="I23" s="260"/>
      <c r="J23" s="258"/>
      <c r="K23" s="259"/>
      <c r="L23" s="260"/>
      <c r="M23" s="45"/>
      <c r="N23" s="41"/>
      <c r="O23" s="32">
        <f t="shared" si="0"/>
        <v>0</v>
      </c>
      <c r="P23" s="10"/>
    </row>
    <row r="24" spans="1:16" ht="31.95" customHeight="1" x14ac:dyDescent="0.3">
      <c r="A24" s="94"/>
      <c r="B24" s="85" t="s">
        <v>27</v>
      </c>
      <c r="C24" s="86"/>
      <c r="D24" s="44"/>
      <c r="E24" s="31"/>
      <c r="F24" s="31"/>
      <c r="G24" s="264"/>
      <c r="H24" s="265"/>
      <c r="I24" s="266"/>
      <c r="J24" s="264"/>
      <c r="K24" s="265"/>
      <c r="L24" s="266"/>
      <c r="M24" s="45"/>
      <c r="N24" s="41"/>
      <c r="O24" s="32">
        <f t="shared" si="0"/>
        <v>0</v>
      </c>
      <c r="P24" s="10"/>
    </row>
    <row r="25" spans="1:16" ht="31.95" customHeight="1" x14ac:dyDescent="0.3">
      <c r="A25" s="94"/>
      <c r="B25" s="85" t="s">
        <v>28</v>
      </c>
      <c r="C25" s="86"/>
      <c r="D25" s="44"/>
      <c r="E25" s="31"/>
      <c r="F25" s="31"/>
      <c r="G25" s="258"/>
      <c r="H25" s="259"/>
      <c r="I25" s="260"/>
      <c r="J25" s="258"/>
      <c r="K25" s="259"/>
      <c r="L25" s="260"/>
      <c r="M25" s="45"/>
      <c r="N25" s="41"/>
      <c r="O25" s="32">
        <f t="shared" si="0"/>
        <v>0</v>
      </c>
      <c r="P25" s="10"/>
    </row>
    <row r="26" spans="1:16" ht="31.95" customHeight="1" thickBot="1" x14ac:dyDescent="0.35">
      <c r="A26" s="101" t="s">
        <v>23</v>
      </c>
      <c r="B26" s="102"/>
      <c r="C26" s="103"/>
      <c r="D26" s="46"/>
      <c r="E26" s="40"/>
      <c r="F26" s="40"/>
      <c r="G26" s="261"/>
      <c r="H26" s="262"/>
      <c r="I26" s="263"/>
      <c r="J26" s="261"/>
      <c r="K26" s="262"/>
      <c r="L26" s="263"/>
      <c r="M26" s="47"/>
      <c r="N26" s="41"/>
      <c r="O26" s="32">
        <f t="shared" si="0"/>
        <v>0</v>
      </c>
      <c r="P26" s="10"/>
    </row>
    <row r="27" spans="1:16" ht="31.95" customHeight="1" x14ac:dyDescent="0.3">
      <c r="A27" s="104" t="s">
        <v>2</v>
      </c>
      <c r="B27" s="105"/>
      <c r="C27" s="105"/>
      <c r="D27" s="38">
        <f>SUM(D20:D26)</f>
        <v>0</v>
      </c>
      <c r="E27" s="38">
        <f t="shared" ref="E27:F27" si="1">SUM(E20:E26)</f>
        <v>0</v>
      </c>
      <c r="F27" s="38">
        <f t="shared" si="1"/>
        <v>0</v>
      </c>
      <c r="G27" s="95">
        <f>SUM(G20:I26)</f>
        <v>0</v>
      </c>
      <c r="H27" s="96"/>
      <c r="I27" s="97"/>
      <c r="J27" s="98">
        <f>SUM(J20:L26)</f>
        <v>0</v>
      </c>
      <c r="K27" s="99">
        <f>SUM(K20:K26)</f>
        <v>0</v>
      </c>
      <c r="L27" s="100">
        <f>SUM(L20:L26)</f>
        <v>0</v>
      </c>
      <c r="M27" s="38">
        <f>SUM(M20:M26)</f>
        <v>0</v>
      </c>
      <c r="N27" s="24"/>
      <c r="O27" s="32">
        <f t="shared" si="0"/>
        <v>0</v>
      </c>
      <c r="P27" s="10"/>
    </row>
    <row r="28" spans="1:16" ht="31.95" customHeight="1" x14ac:dyDescent="0.3">
      <c r="A28" s="140" t="s">
        <v>7</v>
      </c>
      <c r="B28" s="141"/>
      <c r="C28" s="141"/>
      <c r="D28" s="28"/>
      <c r="E28" s="33"/>
      <c r="F28" s="28"/>
      <c r="G28" s="267"/>
      <c r="H28" s="138"/>
      <c r="I28" s="139"/>
      <c r="J28" s="267"/>
      <c r="K28" s="138"/>
      <c r="L28" s="139"/>
      <c r="M28" s="28"/>
      <c r="N28" s="28"/>
      <c r="O28" s="30"/>
      <c r="P28" s="10"/>
    </row>
    <row r="29" spans="1:16" ht="31.95" customHeight="1" thickBot="1" x14ac:dyDescent="0.35">
      <c r="A29" s="142" t="s">
        <v>3</v>
      </c>
      <c r="B29" s="143"/>
      <c r="C29" s="143"/>
      <c r="D29" s="143"/>
      <c r="E29" s="144">
        <f>O27</f>
        <v>0</v>
      </c>
      <c r="F29" s="145"/>
      <c r="G29" s="115" t="s">
        <v>29</v>
      </c>
      <c r="H29" s="115"/>
      <c r="I29" s="34"/>
      <c r="J29" s="111" t="s">
        <v>30</v>
      </c>
      <c r="K29" s="111"/>
      <c r="L29" s="111"/>
      <c r="M29" s="111"/>
      <c r="N29" s="111"/>
      <c r="O29" s="112"/>
      <c r="P29" s="10"/>
    </row>
    <row r="30" spans="1:16" s="11" customFormat="1" ht="47.4" customHeight="1" x14ac:dyDescent="0.3">
      <c r="A30" s="80" t="s">
        <v>56</v>
      </c>
      <c r="B30" s="81"/>
      <c r="C30" s="74"/>
      <c r="D30" s="93" t="s">
        <v>66</v>
      </c>
      <c r="E30" s="93"/>
      <c r="F30" s="93" t="s">
        <v>63</v>
      </c>
      <c r="G30" s="93"/>
      <c r="H30" s="93"/>
      <c r="I30" s="74"/>
      <c r="J30" s="113"/>
      <c r="K30" s="113"/>
      <c r="L30" s="114" t="s">
        <v>62</v>
      </c>
      <c r="M30" s="114"/>
      <c r="N30" s="59"/>
      <c r="O30" s="60"/>
    </row>
    <row r="31" spans="1:16" ht="17.55" customHeight="1" x14ac:dyDescent="0.3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</sheetData>
  <mergeCells count="78">
    <mergeCell ref="A29:D29"/>
    <mergeCell ref="E29:F29"/>
    <mergeCell ref="G29:H29"/>
    <mergeCell ref="J29:O29"/>
    <mergeCell ref="A30:B30"/>
    <mergeCell ref="J30:K30"/>
    <mergeCell ref="L30:M30"/>
    <mergeCell ref="F30:H30"/>
    <mergeCell ref="A27:C27"/>
    <mergeCell ref="G27:I27"/>
    <mergeCell ref="J27:L27"/>
    <mergeCell ref="A28:C28"/>
    <mergeCell ref="G28:I28"/>
    <mergeCell ref="J28:L28"/>
    <mergeCell ref="A26:C26"/>
    <mergeCell ref="G26:I26"/>
    <mergeCell ref="J26:L26"/>
    <mergeCell ref="A22:A25"/>
    <mergeCell ref="B22:C22"/>
    <mergeCell ref="G22:I22"/>
    <mergeCell ref="J22:L22"/>
    <mergeCell ref="B23:C23"/>
    <mergeCell ref="G23:I23"/>
    <mergeCell ref="J23:L23"/>
    <mergeCell ref="B24:C24"/>
    <mergeCell ref="G24:I24"/>
    <mergeCell ref="J24:L24"/>
    <mergeCell ref="A21:C21"/>
    <mergeCell ref="G21:I21"/>
    <mergeCell ref="J21:L21"/>
    <mergeCell ref="B25:C25"/>
    <mergeCell ref="G25:I25"/>
    <mergeCell ref="J25:L25"/>
    <mergeCell ref="A19:C19"/>
    <mergeCell ref="G19:I19"/>
    <mergeCell ref="J19:L19"/>
    <mergeCell ref="A20:C20"/>
    <mergeCell ref="G20:I20"/>
    <mergeCell ref="J20:L20"/>
    <mergeCell ref="A17:C17"/>
    <mergeCell ref="G17:I17"/>
    <mergeCell ref="J17:L17"/>
    <mergeCell ref="A18:C18"/>
    <mergeCell ref="G18:I18"/>
    <mergeCell ref="J18:L18"/>
    <mergeCell ref="D15:E15"/>
    <mergeCell ref="G15:K15"/>
    <mergeCell ref="L15:O15"/>
    <mergeCell ref="A16:C16"/>
    <mergeCell ref="G16:I16"/>
    <mergeCell ref="J16:L16"/>
    <mergeCell ref="P2:P3"/>
    <mergeCell ref="D4:F4"/>
    <mergeCell ref="M4:O4"/>
    <mergeCell ref="M6:O6"/>
    <mergeCell ref="A4:C4"/>
    <mergeCell ref="A6:L6"/>
    <mergeCell ref="A2:C3"/>
    <mergeCell ref="D2:F3"/>
    <mergeCell ref="G2:L2"/>
    <mergeCell ref="M2:O3"/>
    <mergeCell ref="A1:O1"/>
    <mergeCell ref="A7:L7"/>
    <mergeCell ref="M7:O7"/>
    <mergeCell ref="L5:O5"/>
    <mergeCell ref="A8:O9"/>
    <mergeCell ref="D30:E30"/>
    <mergeCell ref="A10:C11"/>
    <mergeCell ref="D10:M11"/>
    <mergeCell ref="A12:C12"/>
    <mergeCell ref="D12:F12"/>
    <mergeCell ref="G12:I12"/>
    <mergeCell ref="J12:L12"/>
    <mergeCell ref="A13:C14"/>
    <mergeCell ref="D13:I14"/>
    <mergeCell ref="J13:L14"/>
    <mergeCell ref="M13:O14"/>
    <mergeCell ref="A15:C15"/>
  </mergeCells>
  <phoneticPr fontId="2" type="noConversion"/>
  <printOptions horizontalCentered="1"/>
  <pageMargins left="0.39370078740157483" right="0.39370078740157483" top="0.98425196850393704" bottom="0.78740157480314965" header="0.39370078740157483" footer="0.39370078740157483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出差旅費報告表填表說明 </vt:lpstr>
      <vt:lpstr>出差旅費報告表 </vt:lpstr>
      <vt:lpstr>'出差旅費報告表 '!Print_Area</vt:lpstr>
      <vt:lpstr>'出差旅費報告表填表說明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PangJui</dc:creator>
  <cp:lastModifiedBy>卓玥涵</cp:lastModifiedBy>
  <cp:lastPrinted>2020-12-06T09:26:35Z</cp:lastPrinted>
  <dcterms:created xsi:type="dcterms:W3CDTF">2001-01-05T08:58:38Z</dcterms:created>
  <dcterms:modified xsi:type="dcterms:W3CDTF">2022-11-15T04:16:47Z</dcterms:modified>
</cp:coreProperties>
</file>