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\Everyone\會計室\黃紫貞\公務統計報表電子檔\一般垃圾及廚餘清理\111年\"/>
    </mc:Choice>
  </mc:AlternateContent>
  <bookViews>
    <workbookView xWindow="0" yWindow="0" windowWidth="28800" windowHeight="12285"/>
  </bookViews>
  <sheets>
    <sheet name="公務報表-縣市" sheetId="1" r:id="rId1"/>
  </sheets>
  <definedNames>
    <definedName name="pp">#REF!</definedName>
    <definedName name="_xlnm.Print_Area" localSheetId="0">'公務報表-縣市'!$A$1:$G$30</definedName>
  </definedNames>
  <calcPr calcId="162913"/>
</workbook>
</file>

<file path=xl/calcChain.xml><?xml version="1.0" encoding="utf-8"?>
<calcChain xmlns="http://schemas.openxmlformats.org/spreadsheetml/2006/main">
  <c r="D13" i="1" l="1"/>
  <c r="D14" i="1" l="1"/>
  <c r="G18" i="1" l="1"/>
  <c r="G13" i="1" s="1"/>
  <c r="G12" i="1" s="1"/>
  <c r="G15" i="1"/>
  <c r="G8" i="1"/>
  <c r="F18" i="1"/>
  <c r="F15" i="1"/>
  <c r="F14" i="1"/>
  <c r="F13" i="1"/>
  <c r="F12" i="1"/>
  <c r="F8" i="1"/>
  <c r="E18" i="1"/>
  <c r="E15" i="1"/>
  <c r="E14" i="1"/>
  <c r="E13" i="1"/>
  <c r="E12" i="1"/>
  <c r="E8" i="1"/>
  <c r="D18" i="1"/>
  <c r="D15" i="1"/>
  <c r="D12" i="1"/>
  <c r="D8" i="1"/>
</calcChain>
</file>

<file path=xl/sharedStrings.xml><?xml version="1.0" encoding="utf-8"?>
<sst xmlns="http://schemas.openxmlformats.org/spreadsheetml/2006/main" count="44" uniqueCount="39">
  <si>
    <t xml:space="preserve"> 公　開　類 </t>
  </si>
  <si>
    <t>編製機關</t>
    <phoneticPr fontId="3" type="noConversion"/>
  </si>
  <si>
    <t xml:space="preserve"> 月　　　報 </t>
    <phoneticPr fontId="2" type="noConversion"/>
  </si>
  <si>
    <t xml:space="preserve">期間終了1個月內編報 </t>
    <phoneticPr fontId="2" type="noConversion"/>
  </si>
  <si>
    <t>表　　號</t>
    <phoneticPr fontId="3" type="noConversion"/>
  </si>
  <si>
    <t>1135-01-03-2</t>
    <phoneticPr fontId="3" type="noConversion"/>
  </si>
  <si>
    <t>項  目  別</t>
    <phoneticPr fontId="3" type="noConversion"/>
  </si>
  <si>
    <t>一般垃圾</t>
    <phoneticPr fontId="3" type="noConversion"/>
  </si>
  <si>
    <t>廚　　餘</t>
    <phoneticPr fontId="3" type="noConversion"/>
  </si>
  <si>
    <t>事業員工
生活垃圾</t>
    <phoneticPr fontId="3" type="noConversion"/>
  </si>
  <si>
    <t>產生量</t>
    <phoneticPr fontId="3" type="noConversion"/>
  </si>
  <si>
    <t>總計</t>
    <phoneticPr fontId="3" type="noConversion"/>
  </si>
  <si>
    <t>環保單位自行清運</t>
    <phoneticPr fontId="2" type="noConversion"/>
  </si>
  <si>
    <t>環保單位委託清運</t>
    <phoneticPr fontId="3" type="noConversion"/>
  </si>
  <si>
    <t>公私處所自行或委託清運</t>
    <phoneticPr fontId="2" type="noConversion"/>
  </si>
  <si>
    <t>處理量</t>
    <phoneticPr fontId="3" type="noConversion"/>
  </si>
  <si>
    <t>焚化</t>
    <phoneticPr fontId="2" type="noConversion"/>
  </si>
  <si>
    <t>計</t>
    <phoneticPr fontId="3" type="noConversion"/>
  </si>
  <si>
    <t>本月產生垃圾</t>
    <phoneticPr fontId="3" type="noConversion"/>
  </si>
  <si>
    <t>過去暫存垃圾</t>
    <phoneticPr fontId="3" type="noConversion"/>
  </si>
  <si>
    <t>衛生掩埋</t>
    <phoneticPr fontId="2" type="noConversion"/>
  </si>
  <si>
    <t>回收再利用</t>
    <phoneticPr fontId="2" type="noConversion"/>
  </si>
  <si>
    <t>堆  肥</t>
    <phoneticPr fontId="3" type="noConversion"/>
  </si>
  <si>
    <t>養  豬</t>
    <phoneticPr fontId="3" type="noConversion"/>
  </si>
  <si>
    <t>其他廚餘再利用</t>
    <phoneticPr fontId="3" type="noConversion"/>
  </si>
  <si>
    <t>本月新增暫存量</t>
    <phoneticPr fontId="3" type="noConversion"/>
  </si>
  <si>
    <t>填表</t>
    <phoneticPr fontId="3" type="noConversion"/>
  </si>
  <si>
    <t>　　　　審核</t>
    <phoneticPr fontId="3" type="noConversion"/>
  </si>
  <si>
    <t>　　　　　　　　　業務主管人員</t>
    <phoneticPr fontId="3" type="noConversion"/>
  </si>
  <si>
    <t>　　　　　　　　　主辦統計人員</t>
    <phoneticPr fontId="3" type="noConversion"/>
  </si>
  <si>
    <t>非例行性
排出垃圾</t>
    <phoneticPr fontId="2" type="noConversion"/>
  </si>
  <si>
    <t>金門縣環境保護局</t>
    <phoneticPr fontId="3" type="noConversion"/>
  </si>
  <si>
    <t xml:space="preserve"> 金門縣一般垃圾及廚餘清理狀況</t>
    <phoneticPr fontId="2" type="noConversion"/>
  </si>
  <si>
    <t>資料來源：依據本縣環境保護局(含各鄉鎮市公所)提報之一般垃圾及廚餘清理狀況資料彙總編製。</t>
    <phoneticPr fontId="3" type="noConversion"/>
  </si>
  <si>
    <t>填表說明：本表編製1式4份，1份送會計單位，1份自存，1份送縣政府主計處，1份送行政院環境保護署統計室。</t>
    <phoneticPr fontId="3" type="noConversion"/>
  </si>
  <si>
    <t>過去暫存垃圾</t>
    <phoneticPr fontId="3" type="noConversion"/>
  </si>
  <si>
    <t>機關首長</t>
    <phoneticPr fontId="2" type="noConversion"/>
  </si>
  <si>
    <t xml:space="preserve"> 中華民國111年11月                                  單位：公噸</t>
    <phoneticPr fontId="2" type="noConversion"/>
  </si>
  <si>
    <t>中華民國111年12月23日編製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</si>
</sst>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-* #,##0.000_-;\-* #,##0.000_-;_-* &quot;-&quot;??_-;_-@_-"/>
  </numFmts>
  <fonts count="9">
    <font>
      <sz val="9"/>
      <name val="Times New Roman"/>
      <family val="1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color theme="1"/>
      <name val="標楷體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22" xfId="0" applyFont="1" applyBorder="1" applyAlignment="1">
      <alignment vertical="center"/>
    </xf>
    <xf numFmtId="177" fontId="8" fillId="2" borderId="32" xfId="0" applyNumberFormat="1" applyFont="1" applyFill="1" applyBorder="1" applyAlignment="1">
      <alignment vertical="center"/>
    </xf>
    <xf numFmtId="177" fontId="8" fillId="2" borderId="33" xfId="0" applyNumberFormat="1" applyFont="1" applyFill="1" applyBorder="1" applyAlignment="1">
      <alignment vertical="center"/>
    </xf>
    <xf numFmtId="177" fontId="8" fillId="2" borderId="33" xfId="0" applyNumberFormat="1" applyFont="1" applyFill="1" applyBorder="1" applyAlignment="1">
      <alignment horizontal="right" vertical="center"/>
    </xf>
    <xf numFmtId="177" fontId="8" fillId="2" borderId="34" xfId="0" applyNumberFormat="1" applyFont="1" applyFill="1" applyBorder="1" applyAlignment="1">
      <alignment vertical="center"/>
    </xf>
    <xf numFmtId="177" fontId="8" fillId="2" borderId="35" xfId="0" applyNumberFormat="1" applyFont="1" applyFill="1" applyBorder="1" applyAlignment="1">
      <alignment vertical="center"/>
    </xf>
    <xf numFmtId="177" fontId="8" fillId="2" borderId="36" xfId="0" applyNumberFormat="1" applyFont="1" applyFill="1" applyBorder="1" applyAlignment="1">
      <alignment horizontal="right" vertical="center"/>
    </xf>
    <xf numFmtId="177" fontId="8" fillId="2" borderId="36" xfId="0" applyNumberFormat="1" applyFont="1" applyFill="1" applyBorder="1" applyAlignment="1">
      <alignment vertical="center"/>
    </xf>
    <xf numFmtId="177" fontId="8" fillId="2" borderId="37" xfId="0" applyNumberFormat="1" applyFont="1" applyFill="1" applyBorder="1" applyAlignment="1">
      <alignment horizontal="right" vertical="center"/>
    </xf>
    <xf numFmtId="177" fontId="8" fillId="2" borderId="14" xfId="0" applyNumberFormat="1" applyFont="1" applyFill="1" applyBorder="1" applyAlignment="1">
      <alignment vertical="center"/>
    </xf>
    <xf numFmtId="177" fontId="8" fillId="2" borderId="38" xfId="0" applyNumberFormat="1" applyFont="1" applyFill="1" applyBorder="1" applyAlignment="1">
      <alignment vertical="center"/>
    </xf>
    <xf numFmtId="177" fontId="8" fillId="2" borderId="39" xfId="0" applyNumberFormat="1" applyFont="1" applyFill="1" applyBorder="1" applyAlignment="1">
      <alignment horizontal="right" vertical="center"/>
    </xf>
    <xf numFmtId="177" fontId="8" fillId="2" borderId="39" xfId="0" applyNumberFormat="1" applyFont="1" applyFill="1" applyBorder="1" applyAlignment="1">
      <alignment vertical="center"/>
    </xf>
    <xf numFmtId="177" fontId="8" fillId="2" borderId="40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0">
    <cellStyle name="一般" xfId="0" builtinId="0"/>
    <cellStyle name="一般 10" xfId="1"/>
    <cellStyle name="一般 2" xfId="2"/>
    <cellStyle name="一般 3" xfId="3"/>
    <cellStyle name="一般 4" xfId="4"/>
    <cellStyle name="一般 5" xfId="5"/>
    <cellStyle name="一般 6" xfId="6"/>
    <cellStyle name="一般 7" xfId="7"/>
    <cellStyle name="一般 8" xfId="8"/>
    <cellStyle name="一般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sz="14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110" zoomScaleNormal="110" workbookViewId="0">
      <selection activeCell="J22" sqref="J22"/>
    </sheetView>
  </sheetViews>
  <sheetFormatPr defaultColWidth="9.33203125" defaultRowHeight="15.75"/>
  <cols>
    <col min="1" max="1" width="19.83203125" style="4" customWidth="1"/>
    <col min="2" max="2" width="20.5" style="4" customWidth="1"/>
    <col min="3" max="3" width="25.33203125" style="4" customWidth="1"/>
    <col min="4" max="7" width="20.83203125" style="4" customWidth="1"/>
    <col min="8" max="16384" width="9.33203125" style="4"/>
  </cols>
  <sheetData>
    <row r="1" spans="1:9" ht="17.25" customHeight="1" thickBot="1">
      <c r="A1" s="1" t="s">
        <v>0</v>
      </c>
      <c r="B1" s="2"/>
      <c r="C1" s="2"/>
      <c r="D1" s="1" t="s">
        <v>1</v>
      </c>
      <c r="E1" s="40" t="s">
        <v>31</v>
      </c>
      <c r="F1" s="41"/>
      <c r="G1" s="42"/>
      <c r="H1" s="3"/>
      <c r="I1" s="3"/>
    </row>
    <row r="2" spans="1:9" ht="18" customHeight="1" thickBot="1">
      <c r="A2" s="1" t="s">
        <v>2</v>
      </c>
      <c r="B2" s="5" t="s">
        <v>3</v>
      </c>
      <c r="C2" s="6"/>
      <c r="D2" s="1" t="s">
        <v>4</v>
      </c>
      <c r="E2" s="40" t="s">
        <v>5</v>
      </c>
      <c r="F2" s="41"/>
      <c r="G2" s="42"/>
      <c r="H2" s="3"/>
      <c r="I2" s="3"/>
    </row>
    <row r="3" spans="1:9" ht="57.75" customHeight="1">
      <c r="A3" s="43" t="s">
        <v>32</v>
      </c>
      <c r="B3" s="43"/>
      <c r="C3" s="43"/>
      <c r="D3" s="43"/>
      <c r="E3" s="43"/>
      <c r="F3" s="43"/>
      <c r="G3" s="43"/>
    </row>
    <row r="4" spans="1:9">
      <c r="A4" s="44"/>
      <c r="B4" s="44"/>
      <c r="C4" s="44"/>
      <c r="D4" s="44"/>
      <c r="E4" s="44"/>
      <c r="F4" s="44"/>
      <c r="G4" s="44"/>
    </row>
    <row r="5" spans="1:9" ht="18.75" customHeight="1" thickBot="1">
      <c r="A5" s="45" t="s">
        <v>37</v>
      </c>
      <c r="B5" s="45"/>
      <c r="C5" s="45"/>
      <c r="D5" s="45"/>
      <c r="E5" s="45"/>
      <c r="F5" s="45"/>
      <c r="G5" s="45"/>
    </row>
    <row r="6" spans="1:9" ht="19.5" customHeight="1">
      <c r="A6" s="32" t="s">
        <v>6</v>
      </c>
      <c r="B6" s="32"/>
      <c r="C6" s="33"/>
      <c r="D6" s="36" t="s">
        <v>7</v>
      </c>
      <c r="E6" s="7"/>
      <c r="F6" s="7"/>
      <c r="G6" s="38" t="s">
        <v>8</v>
      </c>
    </row>
    <row r="7" spans="1:9" ht="48" customHeight="1" thickBot="1">
      <c r="A7" s="34"/>
      <c r="B7" s="34"/>
      <c r="C7" s="35"/>
      <c r="D7" s="37"/>
      <c r="E7" s="8" t="s">
        <v>9</v>
      </c>
      <c r="F7" s="31" t="s">
        <v>30</v>
      </c>
      <c r="G7" s="39"/>
    </row>
    <row r="8" spans="1:9" ht="32.1" customHeight="1">
      <c r="A8" s="54" t="s">
        <v>10</v>
      </c>
      <c r="B8" s="56" t="s">
        <v>11</v>
      </c>
      <c r="C8" s="57"/>
      <c r="D8" s="18">
        <f>SUM(D9:D11)</f>
        <v>636.95100000000002</v>
      </c>
      <c r="E8" s="22">
        <f>SUM(E9:E11)</f>
        <v>0</v>
      </c>
      <c r="F8" s="22">
        <f>SUM(F9:F11)</f>
        <v>0</v>
      </c>
      <c r="G8" s="26">
        <f>SUM(G9:G11)</f>
        <v>379.75200000000001</v>
      </c>
    </row>
    <row r="9" spans="1:9" ht="32.1" customHeight="1">
      <c r="A9" s="54"/>
      <c r="B9" s="58" t="s">
        <v>12</v>
      </c>
      <c r="C9" s="59"/>
      <c r="D9" s="19">
        <v>636.95100000000002</v>
      </c>
      <c r="E9" s="23"/>
      <c r="F9" s="23"/>
      <c r="G9" s="27">
        <v>379.75200000000001</v>
      </c>
    </row>
    <row r="10" spans="1:9" ht="32.1" customHeight="1">
      <c r="A10" s="54"/>
      <c r="B10" s="60" t="s">
        <v>13</v>
      </c>
      <c r="C10" s="61"/>
      <c r="D10" s="19">
        <v>0</v>
      </c>
      <c r="E10" s="23">
        <v>0</v>
      </c>
      <c r="F10" s="23">
        <v>0</v>
      </c>
      <c r="G10" s="28">
        <v>0</v>
      </c>
    </row>
    <row r="11" spans="1:9" ht="32.1" customHeight="1">
      <c r="A11" s="55"/>
      <c r="B11" s="51" t="s">
        <v>14</v>
      </c>
      <c r="C11" s="62"/>
      <c r="D11" s="19">
        <v>0</v>
      </c>
      <c r="E11" s="23">
        <v>0</v>
      </c>
      <c r="F11" s="23">
        <v>0</v>
      </c>
      <c r="G11" s="29">
        <v>0</v>
      </c>
    </row>
    <row r="12" spans="1:9" ht="32.1" customHeight="1">
      <c r="A12" s="63" t="s">
        <v>15</v>
      </c>
      <c r="B12" s="60" t="s">
        <v>11</v>
      </c>
      <c r="C12" s="61"/>
      <c r="D12" s="19">
        <f>SUM(D13:D14)</f>
        <v>72.811000000000007</v>
      </c>
      <c r="E12" s="24">
        <f>SUM(E13:E14)</f>
        <v>0</v>
      </c>
      <c r="F12" s="24">
        <f>SUM(F13:F14)</f>
        <v>0</v>
      </c>
      <c r="G12" s="29">
        <f>SUM(G13:G14)</f>
        <v>379.75200000000001</v>
      </c>
    </row>
    <row r="13" spans="1:9" ht="32.1" customHeight="1">
      <c r="A13" s="64"/>
      <c r="B13" s="60" t="s">
        <v>18</v>
      </c>
      <c r="C13" s="61"/>
      <c r="D13" s="19">
        <f t="shared" ref="D13" si="0">SUM(D16, D19)</f>
        <v>72.811000000000007</v>
      </c>
      <c r="E13" s="24">
        <f t="shared" ref="E13:F14" si="1">SUM(E16, E19)</f>
        <v>0</v>
      </c>
      <c r="F13" s="24">
        <f t="shared" si="1"/>
        <v>0</v>
      </c>
      <c r="G13" s="29">
        <f>SUM(G18+G21)</f>
        <v>379.75200000000001</v>
      </c>
    </row>
    <row r="14" spans="1:9" ht="32.1" customHeight="1">
      <c r="A14" s="64"/>
      <c r="B14" s="60" t="s">
        <v>35</v>
      </c>
      <c r="C14" s="61"/>
      <c r="D14" s="19">
        <f t="shared" ref="D14" si="2">SUM(D17, D20)</f>
        <v>0</v>
      </c>
      <c r="E14" s="24">
        <f t="shared" si="1"/>
        <v>0</v>
      </c>
      <c r="F14" s="24">
        <f t="shared" si="1"/>
        <v>0</v>
      </c>
      <c r="G14" s="29">
        <v>0</v>
      </c>
    </row>
    <row r="15" spans="1:9" ht="32.1" customHeight="1">
      <c r="A15" s="64"/>
      <c r="B15" s="49" t="s">
        <v>16</v>
      </c>
      <c r="C15" s="9" t="s">
        <v>17</v>
      </c>
      <c r="D15" s="19">
        <f>SUM(D16:D17)</f>
        <v>1.161</v>
      </c>
      <c r="E15" s="24">
        <f>SUM(E16:E17)</f>
        <v>0</v>
      </c>
      <c r="F15" s="24">
        <f>SUM(F16:F17)</f>
        <v>0</v>
      </c>
      <c r="G15" s="29">
        <f>SUM(G16:G17)</f>
        <v>0</v>
      </c>
    </row>
    <row r="16" spans="1:9" ht="32.1" customHeight="1">
      <c r="A16" s="64"/>
      <c r="B16" s="49"/>
      <c r="C16" s="17" t="s">
        <v>18</v>
      </c>
      <c r="D16" s="19">
        <v>1.161</v>
      </c>
      <c r="E16" s="23">
        <v>0</v>
      </c>
      <c r="F16" s="23">
        <v>0</v>
      </c>
      <c r="G16" s="29">
        <v>0</v>
      </c>
    </row>
    <row r="17" spans="1:8" ht="32.1" customHeight="1">
      <c r="A17" s="64"/>
      <c r="B17" s="50"/>
      <c r="C17" s="17" t="s">
        <v>19</v>
      </c>
      <c r="D17" s="19">
        <v>0</v>
      </c>
      <c r="E17" s="23">
        <v>0</v>
      </c>
      <c r="F17" s="23">
        <v>0</v>
      </c>
      <c r="G17" s="29">
        <v>0</v>
      </c>
    </row>
    <row r="18" spans="1:8" ht="32.1" customHeight="1">
      <c r="A18" s="64"/>
      <c r="B18" s="48" t="s">
        <v>20</v>
      </c>
      <c r="C18" s="17" t="s">
        <v>17</v>
      </c>
      <c r="D18" s="20">
        <f>SUM(D19:D20)</f>
        <v>71.650000000000006</v>
      </c>
      <c r="E18" s="23">
        <f>SUM(E19:E20)</f>
        <v>0</v>
      </c>
      <c r="F18" s="23">
        <f>SUM(F19:F20)</f>
        <v>0</v>
      </c>
      <c r="G18" s="29">
        <f>SUM(G19:G20)</f>
        <v>0</v>
      </c>
    </row>
    <row r="19" spans="1:8" ht="32.1" customHeight="1">
      <c r="A19" s="64"/>
      <c r="B19" s="49"/>
      <c r="C19" s="17" t="s">
        <v>18</v>
      </c>
      <c r="D19" s="20">
        <v>71.650000000000006</v>
      </c>
      <c r="E19" s="23">
        <v>0</v>
      </c>
      <c r="F19" s="23">
        <v>0</v>
      </c>
      <c r="G19" s="29">
        <v>0</v>
      </c>
    </row>
    <row r="20" spans="1:8" ht="32.1" customHeight="1">
      <c r="A20" s="64"/>
      <c r="B20" s="50"/>
      <c r="C20" s="17" t="s">
        <v>19</v>
      </c>
      <c r="D20" s="20">
        <v>0</v>
      </c>
      <c r="E20" s="23">
        <v>0</v>
      </c>
      <c r="F20" s="23">
        <v>0</v>
      </c>
      <c r="G20" s="29">
        <v>0</v>
      </c>
      <c r="H20" s="2"/>
    </row>
    <row r="21" spans="1:8" ht="32.1" customHeight="1">
      <c r="A21" s="64"/>
      <c r="B21" s="51" t="s">
        <v>21</v>
      </c>
      <c r="C21" s="17" t="s">
        <v>22</v>
      </c>
      <c r="D21" s="19">
        <v>0</v>
      </c>
      <c r="E21" s="24">
        <v>0</v>
      </c>
      <c r="F21" s="24">
        <v>0</v>
      </c>
      <c r="G21" s="29">
        <v>379.75200000000001</v>
      </c>
    </row>
    <row r="22" spans="1:8" ht="32.1" customHeight="1">
      <c r="A22" s="64"/>
      <c r="B22" s="51"/>
      <c r="C22" s="17" t="s">
        <v>23</v>
      </c>
      <c r="D22" s="19">
        <v>0</v>
      </c>
      <c r="E22" s="24">
        <v>0</v>
      </c>
      <c r="F22" s="24">
        <v>0</v>
      </c>
      <c r="G22" s="29">
        <v>0</v>
      </c>
    </row>
    <row r="23" spans="1:8" ht="32.1" customHeight="1">
      <c r="A23" s="65"/>
      <c r="B23" s="51"/>
      <c r="C23" s="17" t="s">
        <v>24</v>
      </c>
      <c r="D23" s="19">
        <v>0</v>
      </c>
      <c r="E23" s="24">
        <v>0</v>
      </c>
      <c r="F23" s="24">
        <v>0</v>
      </c>
      <c r="G23" s="28">
        <v>0</v>
      </c>
    </row>
    <row r="24" spans="1:8" ht="32.1" customHeight="1" thickBot="1">
      <c r="A24" s="52" t="s">
        <v>25</v>
      </c>
      <c r="B24" s="52"/>
      <c r="C24" s="53"/>
      <c r="D24" s="21">
        <v>564.14</v>
      </c>
      <c r="E24" s="25">
        <v>0</v>
      </c>
      <c r="F24" s="25">
        <v>0</v>
      </c>
      <c r="G24" s="30">
        <v>0</v>
      </c>
    </row>
    <row r="25" spans="1:8" ht="23.1" customHeight="1">
      <c r="A25" s="10" t="s">
        <v>26</v>
      </c>
      <c r="B25" s="4" t="s">
        <v>27</v>
      </c>
      <c r="C25" s="46" t="s">
        <v>28</v>
      </c>
      <c r="D25" s="47"/>
      <c r="E25" s="10"/>
      <c r="F25" s="10" t="s">
        <v>36</v>
      </c>
      <c r="G25" s="11"/>
    </row>
    <row r="26" spans="1:8" ht="36" customHeight="1">
      <c r="A26" s="12"/>
      <c r="B26" s="12"/>
      <c r="C26" s="12" t="s">
        <v>29</v>
      </c>
      <c r="D26" s="12"/>
      <c r="E26" s="12"/>
      <c r="F26" s="12"/>
      <c r="G26" s="13" t="s">
        <v>38</v>
      </c>
    </row>
    <row r="27" spans="1:8" ht="23.1" customHeight="1">
      <c r="C27" s="11"/>
      <c r="G27" s="11"/>
    </row>
    <row r="28" spans="1:8" ht="23.1" customHeight="1">
      <c r="C28" s="11"/>
      <c r="G28" s="11"/>
    </row>
    <row r="29" spans="1:8" ht="23.1" customHeight="1">
      <c r="A29" s="14" t="s">
        <v>33</v>
      </c>
      <c r="C29" s="11"/>
      <c r="G29" s="11"/>
    </row>
    <row r="30" spans="1:8" ht="23.1" customHeight="1">
      <c r="A30" s="14" t="s">
        <v>34</v>
      </c>
      <c r="C30" s="11"/>
      <c r="G30" s="11"/>
    </row>
    <row r="31" spans="1:8" ht="23.1" customHeight="1">
      <c r="C31" s="11"/>
      <c r="G31" s="11"/>
    </row>
    <row r="35" spans="1:3" ht="16.5">
      <c r="A35" s="15"/>
      <c r="C35" s="16"/>
    </row>
    <row r="36" spans="1:3" ht="16.5">
      <c r="A36" s="15"/>
      <c r="C36" s="16"/>
    </row>
    <row r="37" spans="1:3" ht="16.5">
      <c r="A37" s="15"/>
      <c r="C37" s="16"/>
    </row>
    <row r="38" spans="1:3" ht="16.5">
      <c r="A38" s="15"/>
      <c r="C38" s="16"/>
    </row>
  </sheetData>
  <mergeCells count="22">
    <mergeCell ref="C25:D25"/>
    <mergeCell ref="B18:B20"/>
    <mergeCell ref="B21:B23"/>
    <mergeCell ref="A24:C24"/>
    <mergeCell ref="A8:A11"/>
    <mergeCell ref="B8:C8"/>
    <mergeCell ref="B9:C9"/>
    <mergeCell ref="B10:C10"/>
    <mergeCell ref="B11:C11"/>
    <mergeCell ref="A12:A23"/>
    <mergeCell ref="B12:C12"/>
    <mergeCell ref="B13:C13"/>
    <mergeCell ref="B14:C14"/>
    <mergeCell ref="B15:B17"/>
    <mergeCell ref="A6:C7"/>
    <mergeCell ref="D6:D7"/>
    <mergeCell ref="G6:G7"/>
    <mergeCell ref="E1:G1"/>
    <mergeCell ref="E2:G2"/>
    <mergeCell ref="A3:G3"/>
    <mergeCell ref="A4:G4"/>
    <mergeCell ref="A5:G5"/>
  </mergeCells>
  <phoneticPr fontId="2" type="noConversion"/>
  <printOptions horizontalCentered="1"/>
  <pageMargins left="0.11811023622047245" right="0.19685039370078741" top="0.55118110236220474" bottom="0.55118110236220474" header="0.31496062992125984" footer="0.31496062992125984"/>
  <pageSetup paperSize="9" scale="83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公務報表-縣市</vt:lpstr>
      <vt:lpstr>'公務報表-縣市'!Print_Area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許菀真</dc:creator>
  <cp:lastModifiedBy>鄭孟郎</cp:lastModifiedBy>
  <cp:lastPrinted>2022-02-24T09:09:20Z</cp:lastPrinted>
  <dcterms:created xsi:type="dcterms:W3CDTF">2019-10-08T06:11:16Z</dcterms:created>
  <dcterms:modified xsi:type="dcterms:W3CDTF">2022-12-23T04:06:04Z</dcterms:modified>
</cp:coreProperties>
</file>