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05" activeTab="0"/>
  </bookViews>
  <sheets>
    <sheet name="公害陳情受理統計表" sheetId="1" r:id="rId1"/>
  </sheets>
  <definedNames/>
  <calcPr fullCalcOnLoad="1"/>
</workbook>
</file>

<file path=xl/sharedStrings.xml><?xml version="1.0" encoding="utf-8"?>
<sst xmlns="http://schemas.openxmlformats.org/spreadsheetml/2006/main" count="132" uniqueCount="51">
  <si>
    <t>公開類</t>
  </si>
  <si>
    <t>月報</t>
  </si>
  <si>
    <t>項目別</t>
  </si>
  <si>
    <t>對象</t>
  </si>
  <si>
    <t>總計</t>
  </si>
  <si>
    <t>縣所轄鄉鎮市公所</t>
  </si>
  <si>
    <t>廢棄物</t>
  </si>
  <si>
    <t>環境衛生</t>
  </si>
  <si>
    <t>其他</t>
  </si>
  <si>
    <t>編製機關</t>
  </si>
  <si>
    <t>表號</t>
  </si>
  <si>
    <t>商業</t>
  </si>
  <si>
    <t>交通工具</t>
  </si>
  <si>
    <t>單位：件</t>
  </si>
  <si>
    <t>至</t>
  </si>
  <si>
    <t>審核</t>
  </si>
  <si>
    <t>填表</t>
  </si>
  <si>
    <t xml:space="preserve">                                                             </t>
  </si>
  <si>
    <t>中華民國</t>
  </si>
  <si>
    <t>期間終了十五日內編報</t>
  </si>
  <si>
    <t>資料來源：依據受理公害陳情案件資料編報</t>
  </si>
  <si>
    <t>業務主管人員</t>
  </si>
  <si>
    <t>主辦統計人員</t>
  </si>
  <si>
    <t>機關首長</t>
  </si>
  <si>
    <t>軍事機關所屬單位</t>
  </si>
  <si>
    <r>
      <t>工業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廠</t>
    </r>
    <r>
      <rPr>
        <sz val="12"/>
        <rFont val="Times New Roman"/>
        <family val="1"/>
      </rPr>
      <t>)</t>
    </r>
  </si>
  <si>
    <t>營建工程</t>
  </si>
  <si>
    <t>-</t>
  </si>
  <si>
    <t>-</t>
  </si>
  <si>
    <t>一般居民</t>
  </si>
  <si>
    <t>機關團體學校醫院</t>
  </si>
  <si>
    <t>-</t>
  </si>
  <si>
    <t>其他</t>
  </si>
  <si>
    <r>
      <t>受理單位</t>
    </r>
    <r>
      <rPr>
        <sz val="12"/>
        <rFont val="Times New Roman"/>
        <family val="1"/>
      </rPr>
      <t>:</t>
    </r>
  </si>
  <si>
    <t>1137-01-01-2</t>
  </si>
  <si>
    <r>
      <t xml:space="preserve">填表說明：
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人民經由電話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公害專線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或書面之陳情案件及上級或其他單位移轉之陳情案均為統計對象。
</t>
    </r>
    <r>
      <rPr>
        <sz val="12"/>
        <rFont val="Times New Roman"/>
        <family val="1"/>
      </rPr>
      <t>2.</t>
    </r>
    <r>
      <rPr>
        <sz val="12"/>
        <rFont val="新細明體"/>
        <family val="1"/>
      </rPr>
      <t xml:space="preserve">公害陳情案件：指人民認為有公害或有發生公害之虞，而提出陳情之案件，含他單位受理後移辦之案件，不含移轉由他單位辦理之案件。
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同一案件涉及二個以上被陳情對象時，仍以一件列計；如涉及二類以上被陳情對象，則計入對象最多或最重大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對象最多者在二類以上時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之類。
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 xml:space="preserve">同一案件涉及二種以上公害時，按公害項目分別列計。
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「縣所轄鄉鎮市公所廢棄物」及「縣所轄鄉鎮市公所環境衛生」項下之「環保局移轉」：係指當月環保局移轉至鄉鎮市公所承辦之陳情案件數。</t>
    </r>
  </si>
  <si>
    <t>金門縣環境保護局</t>
  </si>
  <si>
    <t>金門縣公害陳情案件受理統計</t>
  </si>
  <si>
    <t>全部</t>
  </si>
  <si>
    <t>總計
(1)=(2)+(3)+
(4)+(5)+(6)+
(7)+(8)+(9)</t>
  </si>
  <si>
    <t>空氣污染不含異味污染物
(2)</t>
  </si>
  <si>
    <t>異味污染物
(3)</t>
  </si>
  <si>
    <t>噪音
(4)</t>
  </si>
  <si>
    <t>水污染
(5)</t>
  </si>
  <si>
    <t>廢棄物(環保局受理)
(6)</t>
  </si>
  <si>
    <t>振動
(7)</t>
  </si>
  <si>
    <t>環境衛生(環保局受理)
(8)</t>
  </si>
  <si>
    <t>其他
(9)</t>
  </si>
  <si>
    <t>環保局移轉</t>
  </si>
  <si>
    <t>-</t>
  </si>
  <si>
    <t>中華民國107年10月9日編製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</si>
</sst>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_ "/>
    <numFmt numFmtId="178" formatCode="[$-404]gge&quot;年&quot;m&quot;月&quot;d&quot;日&quot;"/>
    <numFmt numFmtId="179" formatCode="[$-404]ggge&quot;年&quot;m&quot;月&quot;d&quot;日&quot;"/>
  </numFmts>
  <fonts count="40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細明體"/>
      <family val="3"/>
    </font>
    <font>
      <sz val="10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17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Alignment="1">
      <alignment horizontal="left" vertical="top" wrapText="1"/>
    </xf>
    <xf numFmtId="5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4" xfId="0" applyBorder="1" applyAlignment="1">
      <alignment horizontal="center"/>
    </xf>
    <xf numFmtId="177" fontId="0" fillId="0" borderId="25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177" fontId="0" fillId="0" borderId="3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5" zoomScaleNormal="75" zoomScalePageLayoutView="0" workbookViewId="0" topLeftCell="A1">
      <selection activeCell="M33" sqref="M33"/>
    </sheetView>
  </sheetViews>
  <sheetFormatPr defaultColWidth="0" defaultRowHeight="16.5"/>
  <cols>
    <col min="1" max="15" width="9.125" style="0" customWidth="1"/>
    <col min="16" max="16" width="3.00390625" style="0" customWidth="1"/>
    <col min="17" max="16384" width="0" style="0" hidden="1" customWidth="1"/>
  </cols>
  <sheetData>
    <row r="1" spans="1:15" ht="16.5">
      <c r="A1" s="2" t="s">
        <v>0</v>
      </c>
      <c r="B1" s="52" t="s">
        <v>19</v>
      </c>
      <c r="C1" s="53"/>
      <c r="D1" s="53"/>
      <c r="E1" s="53"/>
      <c r="F1" s="53"/>
      <c r="G1" s="53"/>
      <c r="H1" s="53"/>
      <c r="I1" s="53"/>
      <c r="J1" s="53"/>
      <c r="K1" s="54"/>
      <c r="L1" s="5" t="s">
        <v>9</v>
      </c>
      <c r="M1" s="43" t="s">
        <v>36</v>
      </c>
      <c r="N1" s="43"/>
      <c r="O1" s="43"/>
    </row>
    <row r="2" spans="1:16" ht="16.5">
      <c r="A2" s="2" t="s">
        <v>1</v>
      </c>
      <c r="B2" s="40"/>
      <c r="C2" s="41"/>
      <c r="D2" s="41"/>
      <c r="E2" s="41"/>
      <c r="F2" s="41"/>
      <c r="G2" s="41"/>
      <c r="H2" s="41"/>
      <c r="I2" s="41"/>
      <c r="J2" s="41"/>
      <c r="K2" s="42"/>
      <c r="L2" s="2" t="s">
        <v>10</v>
      </c>
      <c r="M2" s="44" t="s">
        <v>34</v>
      </c>
      <c r="N2" s="43"/>
      <c r="O2" s="43"/>
      <c r="P2" s="3"/>
    </row>
    <row r="3" spans="1:16" ht="19.5" customHeight="1">
      <c r="A3" s="55" t="s">
        <v>37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56"/>
      <c r="P3" s="4"/>
    </row>
    <row r="4" spans="1:16" ht="16.5">
      <c r="A4" s="57" t="s">
        <v>33</v>
      </c>
      <c r="B4" s="32" t="s">
        <v>38</v>
      </c>
      <c r="C4" s="32"/>
      <c r="D4" s="32"/>
      <c r="E4" s="17" t="s">
        <v>18</v>
      </c>
      <c r="F4" s="20">
        <v>43344</v>
      </c>
      <c r="G4" s="20"/>
      <c r="H4" s="17" t="s">
        <v>14</v>
      </c>
      <c r="I4" s="20">
        <v>43373</v>
      </c>
      <c r="J4" s="20"/>
      <c r="K4" s="17"/>
      <c r="L4" s="17"/>
      <c r="M4" s="33" t="s">
        <v>13</v>
      </c>
      <c r="N4" s="33"/>
      <c r="O4" s="58"/>
      <c r="P4" s="1"/>
    </row>
    <row r="5" spans="1:16" ht="16.5">
      <c r="A5" s="26" t="s">
        <v>2</v>
      </c>
      <c r="B5" s="27"/>
      <c r="C5" s="23" t="s">
        <v>39</v>
      </c>
      <c r="D5" s="23" t="s">
        <v>40</v>
      </c>
      <c r="E5" s="23" t="s">
        <v>41</v>
      </c>
      <c r="F5" s="23" t="s">
        <v>42</v>
      </c>
      <c r="G5" s="23" t="s">
        <v>43</v>
      </c>
      <c r="H5" s="23" t="s">
        <v>44</v>
      </c>
      <c r="I5" s="23" t="s">
        <v>45</v>
      </c>
      <c r="J5" s="23" t="s">
        <v>46</v>
      </c>
      <c r="K5" s="34" t="s">
        <v>47</v>
      </c>
      <c r="L5" s="27" t="s">
        <v>5</v>
      </c>
      <c r="M5" s="45"/>
      <c r="N5" s="45"/>
      <c r="O5" s="45"/>
      <c r="P5" s="1"/>
    </row>
    <row r="6" spans="1:15" ht="16.5">
      <c r="A6" s="26"/>
      <c r="B6" s="27"/>
      <c r="C6" s="24"/>
      <c r="D6" s="29"/>
      <c r="E6" s="29"/>
      <c r="F6" s="24"/>
      <c r="G6" s="24"/>
      <c r="H6" s="29"/>
      <c r="I6" s="24"/>
      <c r="J6" s="37"/>
      <c r="K6" s="35"/>
      <c r="L6" s="46" t="s">
        <v>6</v>
      </c>
      <c r="M6" s="47"/>
      <c r="N6" s="50" t="s">
        <v>7</v>
      </c>
      <c r="O6" s="47"/>
    </row>
    <row r="7" spans="1:15" ht="16.5">
      <c r="A7" s="26" t="s">
        <v>3</v>
      </c>
      <c r="B7" s="27"/>
      <c r="C7" s="24"/>
      <c r="D7" s="29"/>
      <c r="E7" s="29"/>
      <c r="F7" s="24"/>
      <c r="G7" s="24"/>
      <c r="H7" s="29"/>
      <c r="I7" s="24"/>
      <c r="J7" s="37"/>
      <c r="K7" s="35"/>
      <c r="L7" s="48"/>
      <c r="M7" s="49"/>
      <c r="N7" s="51"/>
      <c r="O7" s="49"/>
    </row>
    <row r="8" spans="1:15" ht="16.5">
      <c r="A8" s="26"/>
      <c r="B8" s="27"/>
      <c r="C8" s="25"/>
      <c r="D8" s="30"/>
      <c r="E8" s="30"/>
      <c r="F8" s="25"/>
      <c r="G8" s="25"/>
      <c r="H8" s="30"/>
      <c r="I8" s="25"/>
      <c r="J8" s="38"/>
      <c r="K8" s="36"/>
      <c r="L8" s="12" t="s">
        <v>48</v>
      </c>
      <c r="M8" s="7" t="s">
        <v>8</v>
      </c>
      <c r="N8" s="6" t="s">
        <v>48</v>
      </c>
      <c r="O8" s="7" t="s">
        <v>8</v>
      </c>
    </row>
    <row r="9" spans="1:15" ht="16.5">
      <c r="A9" s="59" t="s">
        <v>4</v>
      </c>
      <c r="B9" s="22"/>
      <c r="C9" s="67">
        <f>IF(SUM(C$10:C$17)=0,"-",SUM(C$10:C$17))</f>
        <v>22</v>
      </c>
      <c r="D9" s="67">
        <f aca="true" t="shared" si="0" ref="D9:K9">IF(SUM(D$10:D$17)=0,"-",SUM(D$10:D$17))</f>
        <v>2</v>
      </c>
      <c r="E9" s="67">
        <f t="shared" si="0"/>
        <v>4</v>
      </c>
      <c r="F9" s="67">
        <f t="shared" si="0"/>
        <v>1</v>
      </c>
      <c r="G9" s="67">
        <f t="shared" si="0"/>
        <v>2</v>
      </c>
      <c r="H9" s="67">
        <f t="shared" si="0"/>
        <v>6</v>
      </c>
      <c r="I9" s="67" t="str">
        <f t="shared" si="0"/>
        <v>-</v>
      </c>
      <c r="J9" s="67">
        <f t="shared" si="0"/>
        <v>7</v>
      </c>
      <c r="K9" s="13" t="str">
        <f t="shared" si="0"/>
        <v>-</v>
      </c>
      <c r="L9" s="14" t="str">
        <f>IF(SUM(L$10:L$17)=0,"-",SUM($L$10:$L$17))</f>
        <v>-</v>
      </c>
      <c r="M9" s="70" t="str">
        <f>IF(SUM(M10:M17)=0,"-",SUM(M10:M17))</f>
        <v>-</v>
      </c>
      <c r="N9" s="70" t="str">
        <f>IF(SUM(N10:N17)=0,"-",SUM(N10:N17))</f>
        <v>-</v>
      </c>
      <c r="O9" s="60" t="str">
        <f>IF(SUM(O10:O17)=0,"-",SUM(O10:O17))</f>
        <v>-</v>
      </c>
    </row>
    <row r="10" spans="1:16" ht="16.5">
      <c r="A10" s="63" t="s">
        <v>30</v>
      </c>
      <c r="B10" s="64"/>
      <c r="C10" s="68" t="s">
        <v>49</v>
      </c>
      <c r="D10" s="68" t="s">
        <v>49</v>
      </c>
      <c r="E10" s="68" t="s">
        <v>49</v>
      </c>
      <c r="F10" s="68" t="s">
        <v>49</v>
      </c>
      <c r="G10" s="68" t="s">
        <v>49</v>
      </c>
      <c r="H10" s="68" t="s">
        <v>49</v>
      </c>
      <c r="I10" s="68" t="s">
        <v>49</v>
      </c>
      <c r="J10" s="68" t="s">
        <v>49</v>
      </c>
      <c r="K10" s="65" t="s">
        <v>49</v>
      </c>
      <c r="L10" s="72" t="str">
        <f aca="true" t="shared" si="1" ref="L10:L16">IF(SUM(L$10:L$17)=0,"-",SUM($L$10:$L$17))</f>
        <v>-</v>
      </c>
      <c r="M10" s="68" t="s">
        <v>31</v>
      </c>
      <c r="N10" s="71" t="s">
        <v>49</v>
      </c>
      <c r="O10" s="66" t="s">
        <v>31</v>
      </c>
      <c r="P10" s="11"/>
    </row>
    <row r="11" spans="1:15" ht="16.5">
      <c r="A11" s="63" t="s">
        <v>24</v>
      </c>
      <c r="B11" s="64"/>
      <c r="C11" s="68" t="s">
        <v>49</v>
      </c>
      <c r="D11" s="68" t="s">
        <v>49</v>
      </c>
      <c r="E11" s="68" t="s">
        <v>49</v>
      </c>
      <c r="F11" s="68" t="s">
        <v>49</v>
      </c>
      <c r="G11" s="68" t="s">
        <v>49</v>
      </c>
      <c r="H11" s="68" t="s">
        <v>49</v>
      </c>
      <c r="I11" s="68" t="s">
        <v>49</v>
      </c>
      <c r="J11" s="68" t="s">
        <v>49</v>
      </c>
      <c r="K11" s="65" t="s">
        <v>49</v>
      </c>
      <c r="L11" s="72" t="str">
        <f t="shared" si="1"/>
        <v>-</v>
      </c>
      <c r="M11" s="68" t="s">
        <v>27</v>
      </c>
      <c r="N11" s="71" t="s">
        <v>49</v>
      </c>
      <c r="O11" s="66" t="s">
        <v>31</v>
      </c>
    </row>
    <row r="12" spans="1:15" ht="16.5">
      <c r="A12" s="63" t="s">
        <v>11</v>
      </c>
      <c r="B12" s="64"/>
      <c r="C12" s="68" t="s">
        <v>49</v>
      </c>
      <c r="D12" s="68" t="s">
        <v>49</v>
      </c>
      <c r="E12" s="68" t="s">
        <v>49</v>
      </c>
      <c r="F12" s="68" t="s">
        <v>49</v>
      </c>
      <c r="G12" s="68" t="s">
        <v>49</v>
      </c>
      <c r="H12" s="68" t="s">
        <v>49</v>
      </c>
      <c r="I12" s="68" t="s">
        <v>49</v>
      </c>
      <c r="J12" s="68" t="s">
        <v>49</v>
      </c>
      <c r="K12" s="65" t="s">
        <v>49</v>
      </c>
      <c r="L12" s="72" t="str">
        <f t="shared" si="1"/>
        <v>-</v>
      </c>
      <c r="M12" s="68" t="s">
        <v>27</v>
      </c>
      <c r="N12" s="71" t="s">
        <v>49</v>
      </c>
      <c r="O12" s="66" t="s">
        <v>28</v>
      </c>
    </row>
    <row r="13" spans="1:15" ht="16.5">
      <c r="A13" s="63" t="s">
        <v>25</v>
      </c>
      <c r="B13" s="64"/>
      <c r="C13" s="68">
        <v>1</v>
      </c>
      <c r="D13" s="68" t="s">
        <v>49</v>
      </c>
      <c r="E13" s="68" t="s">
        <v>49</v>
      </c>
      <c r="F13" s="68" t="s">
        <v>49</v>
      </c>
      <c r="G13" s="68" t="s">
        <v>49</v>
      </c>
      <c r="H13" s="68" t="s">
        <v>49</v>
      </c>
      <c r="I13" s="68" t="s">
        <v>49</v>
      </c>
      <c r="J13" s="68">
        <v>1</v>
      </c>
      <c r="K13" s="65" t="s">
        <v>49</v>
      </c>
      <c r="L13" s="72" t="str">
        <f t="shared" si="1"/>
        <v>-</v>
      </c>
      <c r="M13" s="68" t="s">
        <v>28</v>
      </c>
      <c r="N13" s="71" t="s">
        <v>49</v>
      </c>
      <c r="O13" s="66" t="s">
        <v>28</v>
      </c>
    </row>
    <row r="14" spans="1:15" ht="16.5">
      <c r="A14" s="63" t="s">
        <v>26</v>
      </c>
      <c r="B14" s="64"/>
      <c r="C14" s="68">
        <v>7</v>
      </c>
      <c r="D14" s="68">
        <v>2</v>
      </c>
      <c r="E14" s="68" t="s">
        <v>49</v>
      </c>
      <c r="F14" s="68">
        <v>1</v>
      </c>
      <c r="G14" s="68" t="s">
        <v>49</v>
      </c>
      <c r="H14" s="68">
        <v>3</v>
      </c>
      <c r="I14" s="68" t="s">
        <v>49</v>
      </c>
      <c r="J14" s="68">
        <v>1</v>
      </c>
      <c r="K14" s="65" t="s">
        <v>49</v>
      </c>
      <c r="L14" s="72" t="str">
        <f t="shared" si="1"/>
        <v>-</v>
      </c>
      <c r="M14" s="68" t="s">
        <v>27</v>
      </c>
      <c r="N14" s="71" t="s">
        <v>49</v>
      </c>
      <c r="O14" s="66" t="s">
        <v>28</v>
      </c>
    </row>
    <row r="15" spans="1:15" ht="16.5">
      <c r="A15" s="63" t="s">
        <v>12</v>
      </c>
      <c r="B15" s="64"/>
      <c r="C15" s="68" t="s">
        <v>49</v>
      </c>
      <c r="D15" s="68" t="s">
        <v>49</v>
      </c>
      <c r="E15" s="68" t="s">
        <v>49</v>
      </c>
      <c r="F15" s="68" t="s">
        <v>49</v>
      </c>
      <c r="G15" s="68" t="s">
        <v>49</v>
      </c>
      <c r="H15" s="68" t="s">
        <v>49</v>
      </c>
      <c r="I15" s="68" t="s">
        <v>49</v>
      </c>
      <c r="J15" s="68" t="s">
        <v>49</v>
      </c>
      <c r="K15" s="65" t="s">
        <v>49</v>
      </c>
      <c r="L15" s="72" t="str">
        <f t="shared" si="1"/>
        <v>-</v>
      </c>
      <c r="M15" s="68" t="s">
        <v>27</v>
      </c>
      <c r="N15" s="71" t="s">
        <v>49</v>
      </c>
      <c r="O15" s="66" t="s">
        <v>28</v>
      </c>
    </row>
    <row r="16" spans="1:15" ht="16.5">
      <c r="A16" s="63" t="s">
        <v>29</v>
      </c>
      <c r="B16" s="64"/>
      <c r="C16" s="68">
        <v>8</v>
      </c>
      <c r="D16" s="68" t="s">
        <v>49</v>
      </c>
      <c r="E16" s="68">
        <v>3</v>
      </c>
      <c r="F16" s="68" t="s">
        <v>49</v>
      </c>
      <c r="G16" s="68" t="s">
        <v>49</v>
      </c>
      <c r="H16" s="68" t="s">
        <v>49</v>
      </c>
      <c r="I16" s="68" t="s">
        <v>49</v>
      </c>
      <c r="J16" s="68">
        <v>5</v>
      </c>
      <c r="K16" s="65" t="s">
        <v>49</v>
      </c>
      <c r="L16" s="72" t="str">
        <f t="shared" si="1"/>
        <v>-</v>
      </c>
      <c r="M16" s="68" t="s">
        <v>28</v>
      </c>
      <c r="N16" s="71" t="s">
        <v>49</v>
      </c>
      <c r="O16" s="66" t="s">
        <v>28</v>
      </c>
    </row>
    <row r="17" spans="1:15" ht="16.5">
      <c r="A17" s="61" t="s">
        <v>32</v>
      </c>
      <c r="B17" s="28"/>
      <c r="C17" s="69">
        <v>6</v>
      </c>
      <c r="D17" s="69" t="s">
        <v>49</v>
      </c>
      <c r="E17" s="69">
        <v>1</v>
      </c>
      <c r="F17" s="69" t="s">
        <v>49</v>
      </c>
      <c r="G17" s="69">
        <v>2</v>
      </c>
      <c r="H17" s="69">
        <v>3</v>
      </c>
      <c r="I17" s="69" t="s">
        <v>49</v>
      </c>
      <c r="J17" s="69" t="s">
        <v>49</v>
      </c>
      <c r="K17" s="15" t="s">
        <v>49</v>
      </c>
      <c r="L17" s="16" t="s">
        <v>49</v>
      </c>
      <c r="M17" s="69" t="s">
        <v>28</v>
      </c>
      <c r="N17" s="18" t="s">
        <v>49</v>
      </c>
      <c r="O17" s="62" t="s">
        <v>28</v>
      </c>
    </row>
    <row r="18" spans="1:15" ht="16.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6.5">
      <c r="A19" s="8" t="s">
        <v>16</v>
      </c>
      <c r="B19" s="8"/>
      <c r="C19" s="10"/>
      <c r="D19" s="8" t="s">
        <v>15</v>
      </c>
      <c r="E19" s="8"/>
      <c r="F19" s="39" t="s">
        <v>21</v>
      </c>
      <c r="G19" s="39"/>
      <c r="H19" s="8"/>
      <c r="I19" s="8"/>
      <c r="J19" s="8" t="s">
        <v>23</v>
      </c>
      <c r="K19" s="8"/>
      <c r="L19" s="8"/>
      <c r="M19" s="8"/>
      <c r="N19" s="8"/>
      <c r="O19" s="10" t="s">
        <v>50</v>
      </c>
    </row>
    <row r="20" spans="1:15" ht="16.5">
      <c r="A20" s="9" t="s">
        <v>17</v>
      </c>
      <c r="B20" s="8"/>
      <c r="C20" s="10"/>
      <c r="D20" s="10"/>
      <c r="E20" s="8"/>
      <c r="F20" s="39" t="s">
        <v>22</v>
      </c>
      <c r="G20" s="39"/>
      <c r="H20" s="8"/>
      <c r="I20" s="8"/>
      <c r="J20" s="8"/>
      <c r="K20" s="8"/>
      <c r="L20" s="8"/>
      <c r="M20" s="8"/>
      <c r="N20" s="8"/>
      <c r="O20" s="8"/>
    </row>
    <row r="21" spans="1:15" ht="16.5">
      <c r="A21" s="9"/>
      <c r="B21" s="8"/>
      <c r="C21" s="10"/>
      <c r="D21" s="10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6.5">
      <c r="A22" s="19" t="s">
        <v>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6.5">
      <c r="A23" s="19" t="s">
        <v>35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6.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6.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6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6.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6.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6.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6.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6.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</sheetData>
  <sheetProtection/>
  <mergeCells count="36">
    <mergeCell ref="F19:G19"/>
    <mergeCell ref="F20:G20"/>
    <mergeCell ref="B1:K2"/>
    <mergeCell ref="A23:O31"/>
    <mergeCell ref="D5:D8"/>
    <mergeCell ref="M1:O1"/>
    <mergeCell ref="M2:O2"/>
    <mergeCell ref="L5:O5"/>
    <mergeCell ref="L6:M7"/>
    <mergeCell ref="N6:O7"/>
    <mergeCell ref="G5:G8"/>
    <mergeCell ref="F5:F8"/>
    <mergeCell ref="E5:E8"/>
    <mergeCell ref="A3:O3"/>
    <mergeCell ref="B4:D4"/>
    <mergeCell ref="I5:I8"/>
    <mergeCell ref="H5:H8"/>
    <mergeCell ref="M4:N4"/>
    <mergeCell ref="K5:K8"/>
    <mergeCell ref="J5:J8"/>
    <mergeCell ref="A11:B11"/>
    <mergeCell ref="A17:B17"/>
    <mergeCell ref="A13:B13"/>
    <mergeCell ref="A14:B14"/>
    <mergeCell ref="A15:B15"/>
    <mergeCell ref="A16:B16"/>
    <mergeCell ref="A22:O22"/>
    <mergeCell ref="F4:G4"/>
    <mergeCell ref="I4:J4"/>
    <mergeCell ref="A12:B12"/>
    <mergeCell ref="A18:O18"/>
    <mergeCell ref="A9:B9"/>
    <mergeCell ref="A10:B10"/>
    <mergeCell ref="C5:C8"/>
    <mergeCell ref="A7:B8"/>
    <mergeCell ref="A5:B6"/>
  </mergeCells>
  <printOptions/>
  <pageMargins left="0.3937007874015748" right="0.3937007874015748" top="0.7874015748031497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o_relief_03</dc:creator>
  <cp:keywords/>
  <dc:description/>
  <cp:lastModifiedBy>李桂珠</cp:lastModifiedBy>
  <cp:lastPrinted>2018-10-09T07:02:39Z</cp:lastPrinted>
  <dcterms:created xsi:type="dcterms:W3CDTF">2001-04-26T08:10:26Z</dcterms:created>
  <dcterms:modified xsi:type="dcterms:W3CDTF">2018-10-09T07:12:51Z</dcterms:modified>
  <cp:category/>
  <cp:version/>
  <cp:contentType/>
  <cp:contentStatus/>
</cp:coreProperties>
</file>