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04" sheetId="1" r:id="rId1"/>
  </sheets>
  <definedNames>
    <definedName name="pp">'10730-04-04'!$A$3:$G$16</definedName>
    <definedName name="_xlnm.Print_Area" localSheetId="0">'10730-04-04'!$A$1:$G$15</definedName>
  </definedNames>
  <calcPr fullCalcOnLoad="1"/>
</workbook>
</file>

<file path=xl/sharedStrings.xml><?xml version="1.0" encoding="utf-8"?>
<sst xmlns="http://schemas.openxmlformats.org/spreadsheetml/2006/main" count="27" uniqueCount="26">
  <si>
    <t>教育宣導</t>
  </si>
  <si>
    <t>人才培訓</t>
  </si>
  <si>
    <t>辦理次數</t>
  </si>
  <si>
    <t>#16</t>
  </si>
  <si>
    <t>#17</t>
  </si>
  <si>
    <t>#15</t>
  </si>
  <si>
    <t>#19</t>
  </si>
  <si>
    <t>#18</t>
  </si>
  <si>
    <t>項　　目　　別</t>
  </si>
  <si>
    <t>備註</t>
  </si>
  <si>
    <t>參加人數</t>
  </si>
  <si>
    <t>民國110年 7月26日 18:13:12 印製</t>
  </si>
  <si>
    <t>1.人才培訓志願服務人員限參加衛生福利部祥和計畫者。
2.本表編製2份，於完成會核程序並經機關首長核章後，1份送主計處（室），1份自存外，應由網際網路線上傳送至衛生福利部統計處資料庫。</t>
  </si>
  <si>
    <t>宣導老人福利服務業務</t>
  </si>
  <si>
    <t>其他媒體宣導活動</t>
  </si>
  <si>
    <t>合　　計</t>
  </si>
  <si>
    <t>志願服務人員</t>
  </si>
  <si>
    <t>專業人員</t>
  </si>
  <si>
    <t>金門縣政府(社會局)</t>
  </si>
  <si>
    <t>半　年　報</t>
  </si>
  <si>
    <t>每半年終了後1個月內編送</t>
  </si>
  <si>
    <t>10730-04-04-2</t>
  </si>
  <si>
    <t>金門縣老人福利服務成果(二)-教育宣導及人才培訓</t>
  </si>
  <si>
    <t>中華民國110年上半年 ( 1月至6月 )</t>
  </si>
  <si>
    <t>依據本府辦理老人福利服務登記資料彙編。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</si>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</sst>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,###,##0"/>
    <numFmt numFmtId="190" formatCode="#,###,##0;\-#,###,##0;&quot;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9" fontId="9" fillId="0" borderId="16" xfId="0" applyNumberFormat="1" applyFont="1" applyBorder="1" applyAlignment="1">
      <alignment vertical="center"/>
    </xf>
    <xf numFmtId="189" fontId="9" fillId="0" borderId="17" xfId="0" applyNumberFormat="1" applyFont="1" applyBorder="1" applyAlignment="1">
      <alignment vertical="center"/>
    </xf>
    <xf numFmtId="190" fontId="9" fillId="0" borderId="17" xfId="0" applyNumberFormat="1" applyFont="1" applyBorder="1" applyAlignment="1">
      <alignment vertical="center"/>
    </xf>
    <xf numFmtId="189" fontId="9" fillId="0" borderId="18" xfId="0" applyNumberFormat="1" applyFont="1" applyBorder="1" applyAlignment="1">
      <alignment vertical="center"/>
    </xf>
    <xf numFmtId="189" fontId="9" fillId="0" borderId="19" xfId="0" applyNumberFormat="1" applyFont="1" applyBorder="1" applyAlignment="1">
      <alignment vertical="center"/>
    </xf>
    <xf numFmtId="189" fontId="9" fillId="0" borderId="20" xfId="0" applyNumberFormat="1" applyFont="1" applyBorder="1" applyAlignment="1">
      <alignment vertical="center"/>
    </xf>
    <xf numFmtId="190" fontId="9" fillId="0" borderId="20" xfId="0" applyNumberFormat="1" applyFont="1" applyBorder="1" applyAlignment="1">
      <alignment vertical="center"/>
    </xf>
    <xf numFmtId="189" fontId="9" fillId="0" borderId="2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86" fontId="1" fillId="0" borderId="24" xfId="0" applyNumberFormat="1" applyFont="1" applyBorder="1" applyAlignment="1">
      <alignment horizontal="center" vertical="center"/>
    </xf>
    <xf numFmtId="186" fontId="1" fillId="0" borderId="25" xfId="0" applyNumberFormat="1" applyFont="1" applyBorder="1" applyAlignment="1">
      <alignment horizontal="center" vertical="center"/>
    </xf>
    <xf numFmtId="186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/>
    </xf>
    <xf numFmtId="0" fontId="1" fillId="0" borderId="28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23925" cy="228600"/>
    <xdr:sp textlink="A1">
      <xdr:nvSpPr>
        <xdr:cNvPr id="1" name="報表類別"/>
        <xdr:cNvSpPr>
          <a:spLocks/>
        </xdr:cNvSpPr>
      </xdr:nvSpPr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923925" cy="247650"/>
    <xdr:sp textlink="C1">
      <xdr:nvSpPr>
        <xdr:cNvPr id="2" name="報表週期"/>
        <xdr:cNvSpPr>
          <a:spLocks/>
        </xdr:cNvSpPr>
      </xdr:nvSpPr>
      <xdr:spPr>
        <a:xfrm>
          <a:off x="0" y="22860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942975</xdr:colOff>
      <xdr:row>3</xdr:row>
      <xdr:rowOff>0</xdr:rowOff>
    </xdr:from>
    <xdr:ext cx="9810750" cy="247650"/>
    <xdr:sp textlink="D1">
      <xdr:nvSpPr>
        <xdr:cNvPr id="3" name="報表類別"/>
        <xdr:cNvSpPr>
          <a:spLocks/>
        </xdr:cNvSpPr>
      </xdr:nvSpPr>
      <xdr:spPr>
        <a:xfrm>
          <a:off x="942975" y="228600"/>
          <a:ext cx="98107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5</xdr:col>
      <xdr:colOff>1085850</xdr:colOff>
      <xdr:row>0</xdr:row>
      <xdr:rowOff>0</xdr:rowOff>
    </xdr:from>
    <xdr:ext cx="742950" cy="228600"/>
    <xdr:sp>
      <xdr:nvSpPr>
        <xdr:cNvPr id="4" name="編製機關"/>
        <xdr:cNvSpPr>
          <a:spLocks/>
        </xdr:cNvSpPr>
      </xdr:nvSpPr>
      <xdr:spPr>
        <a:xfrm>
          <a:off x="10753725" y="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</xdr:col>
      <xdr:colOff>1085850</xdr:colOff>
      <xdr:row>3</xdr:row>
      <xdr:rowOff>0</xdr:rowOff>
    </xdr:from>
    <xdr:ext cx="742950" cy="247650"/>
    <xdr:sp>
      <xdr:nvSpPr>
        <xdr:cNvPr id="5" name="表號"/>
        <xdr:cNvSpPr>
          <a:spLocks/>
        </xdr:cNvSpPr>
      </xdr:nvSpPr>
      <xdr:spPr>
        <a:xfrm>
          <a:off x="10753725" y="22860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5</xdr:col>
      <xdr:colOff>1828800</xdr:colOff>
      <xdr:row>0</xdr:row>
      <xdr:rowOff>0</xdr:rowOff>
    </xdr:from>
    <xdr:ext cx="2009775" cy="228600"/>
    <xdr:sp textlink="B1">
      <xdr:nvSpPr>
        <xdr:cNvPr id="6" name="報表類別"/>
        <xdr:cNvSpPr>
          <a:spLocks/>
        </xdr:cNvSpPr>
      </xdr:nvSpPr>
      <xdr:spPr>
        <a:xfrm>
          <a:off x="11496675" y="0"/>
          <a:ext cx="20097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5</xdr:col>
      <xdr:colOff>1828800</xdr:colOff>
      <xdr:row>3</xdr:row>
      <xdr:rowOff>0</xdr:rowOff>
    </xdr:from>
    <xdr:ext cx="2009775" cy="247650"/>
    <xdr:sp textlink="E1">
      <xdr:nvSpPr>
        <xdr:cNvPr id="7" name="報表類別"/>
        <xdr:cNvSpPr>
          <a:spLocks/>
        </xdr:cNvSpPr>
      </xdr:nvSpPr>
      <xdr:spPr>
        <a:xfrm>
          <a:off x="11496675" y="22860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10730-04-04-2</a:t>
          </a:r>
        </a:p>
      </xdr:txBody>
    </xdr:sp>
    <xdr:clientData/>
  </xdr:oneCellAnchor>
  <xdr:oneCellAnchor>
    <xdr:from>
      <xdr:col>0</xdr:col>
      <xdr:colOff>914400</xdr:colOff>
      <xdr:row>4</xdr:row>
      <xdr:rowOff>19050</xdr:rowOff>
    </xdr:from>
    <xdr:ext cx="9829800" cy="0"/>
    <xdr:sp>
      <xdr:nvSpPr>
        <xdr:cNvPr id="8" name="Line 37"/>
        <xdr:cNvSpPr>
          <a:spLocks/>
        </xdr:cNvSpPr>
      </xdr:nvSpPr>
      <xdr:spPr>
        <a:xfrm>
          <a:off x="914400" y="476250"/>
          <a:ext cx="9829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1085850</xdr:colOff>
      <xdr:row>6</xdr:row>
      <xdr:rowOff>28575</xdr:rowOff>
    </xdr:from>
    <xdr:ext cx="2733675" cy="257175"/>
    <xdr:sp>
      <xdr:nvSpPr>
        <xdr:cNvPr id="9" name="報表類別"/>
        <xdr:cNvSpPr>
          <a:spLocks/>
        </xdr:cNvSpPr>
      </xdr:nvSpPr>
      <xdr:spPr>
        <a:xfrm>
          <a:off x="10753725" y="1295400"/>
          <a:ext cx="27336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單位：人、次</a:t>
          </a:r>
        </a:p>
      </xdr:txBody>
    </xdr:sp>
    <xdr:clientData/>
  </xdr:oneCellAnchor>
  <xdr:oneCellAnchor>
    <xdr:from>
      <xdr:col>8</xdr:col>
      <xdr:colOff>228600</xdr:colOff>
      <xdr:row>44</xdr:row>
      <xdr:rowOff>19050</xdr:rowOff>
    </xdr:from>
    <xdr:ext cx="2686050" cy="266700"/>
    <xdr:sp>
      <xdr:nvSpPr>
        <xdr:cNvPr id="10" name="報表類別"/>
        <xdr:cNvSpPr>
          <a:spLocks/>
        </xdr:cNvSpPr>
      </xdr:nvSpPr>
      <xdr:spPr>
        <a:xfrm>
          <a:off x="14297025" y="7162800"/>
          <a:ext cx="26860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</xdr:col>
      <xdr:colOff>1019175</xdr:colOff>
      <xdr:row>12</xdr:row>
      <xdr:rowOff>438150</xdr:rowOff>
    </xdr:from>
    <xdr:ext cx="2800350" cy="276225"/>
    <xdr:sp textlink="B2">
      <xdr:nvSpPr>
        <xdr:cNvPr id="11" name="報表類別"/>
        <xdr:cNvSpPr>
          <a:spLocks/>
        </xdr:cNvSpPr>
      </xdr:nvSpPr>
      <xdr:spPr>
        <a:xfrm>
          <a:off x="10687050" y="5162550"/>
          <a:ext cx="28003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18:13:12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3" width="33.83203125" style="1" customWidth="1"/>
    <col min="4" max="7" width="33.83203125" style="0" customWidth="1"/>
  </cols>
  <sheetData>
    <row r="1" spans="1:7" s="4" customFormat="1" ht="26.25" customHeight="1" hidden="1">
      <c r="A1" s="5" t="s">
        <v>25</v>
      </c>
      <c r="B1" s="5" t="s">
        <v>18</v>
      </c>
      <c r="C1" s="5" t="s">
        <v>19</v>
      </c>
      <c r="D1" s="4" t="s">
        <v>20</v>
      </c>
      <c r="E1" s="29" t="s">
        <v>21</v>
      </c>
      <c r="F1" s="30" t="s">
        <v>22</v>
      </c>
      <c r="G1" s="4" t="s">
        <v>23</v>
      </c>
    </row>
    <row r="2" spans="1:3" s="4" customFormat="1" ht="25.5" customHeight="1" hidden="1">
      <c r="A2" s="5" t="s">
        <v>24</v>
      </c>
      <c r="B2" s="5" t="s">
        <v>11</v>
      </c>
      <c r="C2" s="20" t="s">
        <v>12</v>
      </c>
    </row>
    <row r="3" spans="1:7" s="1" customFormat="1" ht="18" customHeight="1">
      <c r="A3" s="41"/>
      <c r="B3" s="41"/>
      <c r="C3" s="41"/>
      <c r="D3" s="3"/>
      <c r="E3" s="3"/>
      <c r="F3" s="3"/>
      <c r="G3" s="6"/>
    </row>
    <row r="4" spans="1:7" s="1" customFormat="1" ht="18" customHeight="1">
      <c r="A4" s="41"/>
      <c r="B4" s="41"/>
      <c r="C4" s="41"/>
      <c r="D4" s="9"/>
      <c r="E4" s="3"/>
      <c r="F4" s="3"/>
      <c r="G4" s="7"/>
    </row>
    <row r="5" spans="1:7" ht="39.75" customHeight="1">
      <c r="A5" s="42" t="str">
        <f>F1</f>
        <v>金門縣老人福利服務成果(二)-教育宣導及人才培訓</v>
      </c>
      <c r="B5" s="42"/>
      <c r="C5" s="42"/>
      <c r="D5" s="42"/>
      <c r="E5" s="42"/>
      <c r="F5" s="42"/>
      <c r="G5" s="42"/>
    </row>
    <row r="6" spans="1:7" ht="24" customHeight="1">
      <c r="A6" s="43" t="str">
        <f>G1</f>
        <v>中華民國110年上半年 ( 1月至6月 )</v>
      </c>
      <c r="B6" s="43"/>
      <c r="C6" s="43"/>
      <c r="D6" s="43"/>
      <c r="E6" s="43"/>
      <c r="F6" s="43"/>
      <c r="G6" s="43"/>
    </row>
    <row r="7" spans="1:7" ht="24.75" customHeight="1" thickBot="1">
      <c r="A7" s="12"/>
      <c r="B7" s="12"/>
      <c r="C7" s="12"/>
      <c r="D7" s="12"/>
      <c r="E7" s="12"/>
      <c r="F7" s="12"/>
      <c r="G7" s="12"/>
    </row>
    <row r="8" spans="1:7" ht="49.5" customHeight="1">
      <c r="A8" s="34" t="s">
        <v>8</v>
      </c>
      <c r="B8" s="36" t="s">
        <v>0</v>
      </c>
      <c r="C8" s="36"/>
      <c r="D8" s="37"/>
      <c r="E8" s="38" t="s">
        <v>1</v>
      </c>
      <c r="F8" s="36"/>
      <c r="G8" s="36"/>
    </row>
    <row r="9" spans="1:7" ht="49.5" customHeight="1">
      <c r="A9" s="35"/>
      <c r="B9" s="14" t="s">
        <v>15</v>
      </c>
      <c r="C9" s="15" t="s">
        <v>13</v>
      </c>
      <c r="D9" s="15" t="s">
        <v>14</v>
      </c>
      <c r="E9" s="16" t="s">
        <v>15</v>
      </c>
      <c r="F9" s="16" t="s">
        <v>16</v>
      </c>
      <c r="G9" s="17" t="s">
        <v>17</v>
      </c>
    </row>
    <row r="10" spans="1:7" ht="49.5" customHeight="1">
      <c r="A10" s="19" t="s">
        <v>2</v>
      </c>
      <c r="B10" s="21">
        <v>4</v>
      </c>
      <c r="C10" s="22">
        <v>4</v>
      </c>
      <c r="D10" s="23">
        <v>0</v>
      </c>
      <c r="E10" s="22">
        <v>2</v>
      </c>
      <c r="F10" s="22">
        <v>1</v>
      </c>
      <c r="G10" s="24">
        <v>1</v>
      </c>
    </row>
    <row r="11" spans="1:7" ht="49.5" customHeight="1" thickBot="1">
      <c r="A11" s="13" t="s">
        <v>10</v>
      </c>
      <c r="B11" s="25">
        <v>1997</v>
      </c>
      <c r="C11" s="26">
        <v>1997</v>
      </c>
      <c r="D11" s="27">
        <v>0</v>
      </c>
      <c r="E11" s="26">
        <v>972</v>
      </c>
      <c r="F11" s="26">
        <v>623</v>
      </c>
      <c r="G11" s="28">
        <v>349</v>
      </c>
    </row>
    <row r="12" spans="1:7" ht="49.5" customHeight="1" thickBot="1">
      <c r="A12" s="18" t="s">
        <v>9</v>
      </c>
      <c r="B12" s="39"/>
      <c r="C12" s="40"/>
      <c r="D12" s="40"/>
      <c r="E12" s="40"/>
      <c r="F12" s="40"/>
      <c r="G12" s="40"/>
    </row>
    <row r="13" spans="1:7" s="2" customFormat="1" ht="36" customHeight="1">
      <c r="A13" s="32" t="str">
        <f>IF(LEN(A2)&gt;0,"填表　　　　　　　　　　　　　　　　　審核　　　　　　　　　　　　　　　　業務主管人員　　　　　　　　　　　　　　　　　　機關首長
　　　　　　　　　　　　　　　　　　　　　　　　　　　　　　　　　　　　　主辦統計人員","")</f>
        <v>填表　　　　　　　　　　　　　　　　　審核　　　　　　　　　　　　　　　　業務主管人員　　　　　　　　　　　　　　　　　　機關首長
　　　　　　　　　　　　　　　　　　　　　　　　　　　　　　　　　　　　　主辦統計人員</v>
      </c>
      <c r="B13" s="32"/>
      <c r="C13" s="32"/>
      <c r="D13" s="32"/>
      <c r="E13" s="32"/>
      <c r="F13" s="32"/>
      <c r="G13" s="32"/>
    </row>
    <row r="14" spans="1:7" ht="18" customHeight="1">
      <c r="A14" s="33" t="str">
        <f>IF(LEN(A2)&gt;0,"資料來源："&amp;A2,"")</f>
        <v>資料來源：依據本府辦理老人福利服務登記資料彙編。</v>
      </c>
      <c r="B14" s="33"/>
      <c r="C14" s="33"/>
      <c r="D14" s="33"/>
      <c r="E14" s="33"/>
      <c r="F14" s="33"/>
      <c r="G14" s="33"/>
    </row>
    <row r="15" spans="1:7" ht="52.5" customHeight="1">
      <c r="A15" s="31" t="str">
        <f>SUBSTITUTE(IF(LEN(A2)&gt;0,"填表說明："&amp;C2,""),CHAR(10),CHAR(10)&amp;"　　　　　")</f>
        <v>填表說明：1.人才培訓志願服務人員限參加衛生福利部祥和計畫者。
　　　　　2.本表編製2份，於完成會核程序並經機關首長核章後，1份送主計處（室），1份自存外，應由網際網路線上傳送至衛生福利部統計處資料庫。</v>
      </c>
      <c r="B15" s="31"/>
      <c r="C15" s="31"/>
      <c r="D15" s="31"/>
      <c r="E15" s="31"/>
      <c r="F15" s="31"/>
      <c r="G15" s="31"/>
    </row>
    <row r="16" spans="1:7" ht="18" customHeight="1" hidden="1">
      <c r="A16" s="8"/>
      <c r="B16" s="10"/>
      <c r="C16" s="10"/>
      <c r="D16" s="10"/>
      <c r="E16" s="10"/>
      <c r="F16" s="10"/>
      <c r="G16" s="10"/>
    </row>
    <row r="17" ht="12" customHeight="1" hidden="1"/>
    <row r="18" spans="1:4" ht="12" hidden="1">
      <c r="A18" s="1" t="s">
        <v>5</v>
      </c>
      <c r="D18" t="s">
        <v>3</v>
      </c>
    </row>
    <row r="19" ht="12" hidden="1"/>
    <row r="20" ht="12" hidden="1"/>
    <row r="21" ht="12" hidden="1"/>
    <row r="22" spans="1:5" ht="12" hidden="1">
      <c r="A22" s="1" t="s">
        <v>6</v>
      </c>
      <c r="B22" s="1" t="s">
        <v>4</v>
      </c>
      <c r="D22" s="1"/>
      <c r="E22" t="s">
        <v>7</v>
      </c>
    </row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>
      <c r="A37" s="11"/>
    </row>
    <row r="38" ht="12">
      <c r="A38" s="11"/>
    </row>
    <row r="39" ht="12">
      <c r="A39" s="11"/>
    </row>
  </sheetData>
  <sheetProtection/>
  <mergeCells count="11">
    <mergeCell ref="A3:C3"/>
    <mergeCell ref="A4:C4"/>
    <mergeCell ref="A5:G5"/>
    <mergeCell ref="A6:G6"/>
    <mergeCell ref="A15:G15"/>
    <mergeCell ref="A13:G13"/>
    <mergeCell ref="A14:G14"/>
    <mergeCell ref="A8:A9"/>
    <mergeCell ref="B8:D8"/>
    <mergeCell ref="E8:G8"/>
    <mergeCell ref="B12:G1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2016-06-08T08:49:07Z</cp:lastPrinted>
  <dcterms:created xsi:type="dcterms:W3CDTF">2001-02-06T07:45:53Z</dcterms:created>
  <dcterms:modified xsi:type="dcterms:W3CDTF">2021-07-26T10:16:50Z</dcterms:modified>
  <cp:category/>
  <cp:version/>
  <cp:contentType/>
  <cp:contentStatus/>
</cp:coreProperties>
</file>