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firstSheet="4" activeTab="4"/>
  </bookViews>
  <sheets>
    <sheet name="1836-01-18(101)" sheetId="1" r:id="rId1"/>
    <sheet name="1836-01-18(102)" sheetId="2" r:id="rId2"/>
    <sheet name="1836-01-18-1(101)" sheetId="3" r:id="rId3"/>
    <sheet name="1836-01-18-1(102)" sheetId="4" r:id="rId4"/>
    <sheet name="1836-01-18-2(101)" sheetId="5" r:id="rId5"/>
    <sheet name="1836-01-18-2(102)" sheetId="6" r:id="rId6"/>
    <sheet name="1836-01-18-3(101)" sheetId="7" r:id="rId7"/>
    <sheet name="1836-01-18-3(102)" sheetId="8" r:id="rId8"/>
    <sheet name="1836-01-18-4(101)" sheetId="9" r:id="rId9"/>
    <sheet name="1836-01-18-4(102)" sheetId="10" r:id="rId10"/>
  </sheets>
  <definedNames>
    <definedName name="pp" localSheetId="0">'1836-01-18(101)'!$A$4:$D$42</definedName>
    <definedName name="pp" localSheetId="1">'1836-01-18(102)'!$A$4:$D$42</definedName>
    <definedName name="pp" localSheetId="2">'1836-01-18-1(101)'!$A$4:$D$42</definedName>
    <definedName name="pp" localSheetId="3">'1836-01-18-1(102)'!$A$4:$D$42</definedName>
    <definedName name="pp" localSheetId="4">'1836-01-18-2(101)'!$A$4:$D$42</definedName>
    <definedName name="pp" localSheetId="5">'1836-01-18-2(102)'!$A$4:$D$42</definedName>
    <definedName name="pp" localSheetId="6">'1836-01-18-3(101)'!$A$4:$C$39</definedName>
    <definedName name="pp" localSheetId="7">'1836-01-18-3(102)'!$A$4:$C$39</definedName>
    <definedName name="pp" localSheetId="8">'1836-01-18-4(101)'!$A$4:$C$39</definedName>
    <definedName name="pp" localSheetId="9">'1836-01-18-4(102)'!$A$4:$C$39</definedName>
    <definedName name="pp">#REF!</definedName>
    <definedName name="_xlnm.Print_Area" localSheetId="0">'1836-01-18(101)'!$4:$42</definedName>
    <definedName name="_xlnm.Print_Area" localSheetId="1">'1836-01-18(102)'!$4:$42</definedName>
    <definedName name="_xlnm.Print_Area" localSheetId="2">'1836-01-18-1(101)'!$4:$42</definedName>
    <definedName name="_xlnm.Print_Area" localSheetId="3">'1836-01-18-1(102)'!$4:$42</definedName>
    <definedName name="_xlnm.Print_Area" localSheetId="4">'1836-01-18-2(101)'!$4:$42</definedName>
    <definedName name="_xlnm.Print_Area" localSheetId="5">'1836-01-18-2(102)'!$4:$42</definedName>
    <definedName name="_xlnm.Print_Area" localSheetId="6">'1836-01-18-3(101)'!$4:$39</definedName>
    <definedName name="_xlnm.Print_Area" localSheetId="7">'1836-01-18-3(102)'!$4:$39</definedName>
  </definedNames>
  <calcPr fullCalcOnLoad="1"/>
</workbook>
</file>

<file path=xl/sharedStrings.xml><?xml version="1.0" encoding="utf-8"?>
<sst xmlns="http://schemas.openxmlformats.org/spreadsheetml/2006/main" count="1223" uniqueCount="93">
  <si>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</si>
  <si>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</si>
  <si>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</si>
  <si>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</si>
  <si>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</si>
  <si>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</si>
  <si>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</si>
  <si>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</si>
  <si>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</si>
  <si>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</si>
  <si>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</si>
  <si>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</si>
  <si>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</si>
  <si>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</si>
  <si>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</si>
  <si>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</si>
  <si>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</si>
  <si>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</si>
  <si>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</si>
  <si>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</si>
  <si>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</si>
  <si>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</si>
  <si>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</si>
  <si>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</si>
  <si>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</si>
  <si>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</si>
  <si>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</si>
  <si>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</si>
  <si>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</si>
  <si>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</si>
  <si>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</si>
  <si>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</si>
  <si>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</si>
  <si>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</si>
  <si>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</si>
  <si>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</si>
  <si>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</si>
  <si>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</si>
  <si>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</si>
  <si>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</si>
  <si>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</si>
  <si>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</si>
  <si>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</si>
  <si>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</si>
  <si>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</si>
  <si>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</si>
  <si>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</si>
  <si>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</si>
  <si>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</si>
  <si>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</si>
  <si>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</si>
  <si>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</si>
  <si>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</si>
  <si>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</si>
  <si>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</si>
  <si>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</si>
  <si>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</si>
  <si>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</si>
  <si>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</si>
  <si>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</si>
  <si>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</si>
  <si>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年　　　報</t>
  </si>
  <si>
    <t>每年終了後2個月內編送</t>
  </si>
  <si>
    <t>10730-05-17-2</t>
  </si>
  <si>
    <t>金門縣原住民身心障礙者之年齡分配(報表一)</t>
  </si>
  <si>
    <t>中華民國109年</t>
  </si>
  <si>
    <t>30~
未滿45歲</t>
  </si>
  <si>
    <t>45~
未滿50歲</t>
  </si>
  <si>
    <t>50~
未滿60歲</t>
  </si>
  <si>
    <t>60~
未滿65歲</t>
  </si>
  <si>
    <t>65歲以上</t>
  </si>
  <si>
    <t>金門縣原住民身心障礙者之年齡分配(報表一)(續1)</t>
  </si>
  <si>
    <t>金門縣原住民身心障礙者之年齡分配(報表一)(續2)</t>
  </si>
  <si>
    <t>金門縣原住民身心障礙者之年齡分配(報表一)(續3)</t>
  </si>
  <si>
    <t>合計</t>
  </si>
  <si>
    <t>18~
未滿30歲</t>
  </si>
  <si>
    <t>公　開　類</t>
  </si>
  <si>
    <t>金門縣原住民身心障礙者之年齡分配(報表一)(續4)</t>
  </si>
  <si>
    <t>金門縣原住民身心障礙者之年齡分配(報表一)(續5)</t>
  </si>
  <si>
    <t>金門縣原住民身心障礙者之年齡分配(報表一)(續6)</t>
  </si>
  <si>
    <t>金門縣原住民身心障礙者之年齡分配(報表一)(續7)</t>
  </si>
  <si>
    <t>金門縣原住民身心障礙者之年齡分配(報表一)(續8)</t>
  </si>
  <si>
    <t>金門縣原住民身心障礙者之年齡分配(報表一)(續9)</t>
  </si>
  <si>
    <t>金門縣原住民身心障礙者之年齡分配(報表一)(續10)</t>
  </si>
  <si>
    <t>金門縣原住民身心障礙者之年齡分配(報表一)(續11)</t>
  </si>
  <si>
    <t>金門縣原住民身心障礙者之年齡分配(報表二)(續12)</t>
  </si>
  <si>
    <t>金門縣原住民身心障礙者之年齡分配(報表二)(續13)</t>
  </si>
  <si>
    <t>總　　計</t>
  </si>
  <si>
    <t>金門縣原住民身心障礙者之年齡分配(報表三)(續14)</t>
  </si>
  <si>
    <t>本表編製2份，1份送主計處，1份自存外，應由網際網路線上傳送至衛生福利部統計處資料庫。</t>
  </si>
  <si>
    <t>金門縣原住民身心障礙者之年齡分配(報表三)(續15完)</t>
  </si>
  <si>
    <t>依據本府登記之身心障礙者人數具原住民身分之年齡別資料彙編。</t>
  </si>
  <si>
    <t>民國110年 2月24日 14:41:31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</si>
</sst>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184" fontId="10" fillId="0" borderId="19" xfId="0" applyNumberFormat="1" applyFont="1" applyBorder="1" applyAlignment="1">
      <alignment horizontal="right" vertical="center"/>
    </xf>
    <xf numFmtId="184" fontId="10" fillId="0" borderId="20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5" fontId="10" fillId="0" borderId="20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4" fontId="10" fillId="0" borderId="22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10" fillId="0" borderId="21" xfId="0" applyNumberFormat="1" applyFont="1" applyBorder="1" applyAlignment="1">
      <alignment horizontal="right" vertical="center"/>
    </xf>
    <xf numFmtId="184" fontId="10" fillId="0" borderId="24" xfId="0" applyNumberFormat="1" applyFont="1" applyBorder="1" applyAlignment="1">
      <alignment horizontal="right" vertical="center"/>
    </xf>
    <xf numFmtId="184" fontId="10" fillId="0" borderId="25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32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10730-05-17-2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10730-05-17-2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10730-05-17-2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10730-05-17-2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647700</xdr:colOff>
      <xdr:row>6</xdr:row>
      <xdr:rowOff>47625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33462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38</xdr:col>
      <xdr:colOff>152400</xdr:colOff>
      <xdr:row>6</xdr:row>
      <xdr:rowOff>19050</xdr:rowOff>
    </xdr:from>
    <xdr:ext cx="2638425" cy="200025"/>
    <xdr:sp>
      <xdr:nvSpPr>
        <xdr:cNvPr id="16" name="報表類別"/>
        <xdr:cNvSpPr>
          <a:spLocks/>
        </xdr:cNvSpPr>
      </xdr:nvSpPr>
      <xdr:spPr>
        <a:xfrm>
          <a:off x="23393400" y="93345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647700</xdr:colOff>
      <xdr:row>6</xdr:row>
      <xdr:rowOff>47625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33462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38</xdr:col>
      <xdr:colOff>152400</xdr:colOff>
      <xdr:row>6</xdr:row>
      <xdr:rowOff>19050</xdr:rowOff>
    </xdr:from>
    <xdr:ext cx="2638425" cy="200025"/>
    <xdr:sp>
      <xdr:nvSpPr>
        <xdr:cNvPr id="16" name="報表類別"/>
        <xdr:cNvSpPr>
          <a:spLocks/>
        </xdr:cNvSpPr>
      </xdr:nvSpPr>
      <xdr:spPr>
        <a:xfrm>
          <a:off x="23393400" y="93345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638175</xdr:colOff>
      <xdr:row>6</xdr:row>
      <xdr:rowOff>38100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325100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36</xdr:col>
      <xdr:colOff>533400</xdr:colOff>
      <xdr:row>6</xdr:row>
      <xdr:rowOff>66675</xdr:rowOff>
    </xdr:from>
    <xdr:ext cx="2628900" cy="200025"/>
    <xdr:sp>
      <xdr:nvSpPr>
        <xdr:cNvPr id="16" name="報表類別"/>
        <xdr:cNvSpPr>
          <a:spLocks/>
        </xdr:cNvSpPr>
      </xdr:nvSpPr>
      <xdr:spPr>
        <a:xfrm>
          <a:off x="23622000" y="981075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638175</xdr:colOff>
      <xdr:row>6</xdr:row>
      <xdr:rowOff>38100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325100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36</xdr:col>
      <xdr:colOff>533400</xdr:colOff>
      <xdr:row>6</xdr:row>
      <xdr:rowOff>66675</xdr:rowOff>
    </xdr:from>
    <xdr:ext cx="2628900" cy="200025"/>
    <xdr:sp>
      <xdr:nvSpPr>
        <xdr:cNvPr id="16" name="報表類別"/>
        <xdr:cNvSpPr>
          <a:spLocks/>
        </xdr:cNvSpPr>
      </xdr:nvSpPr>
      <xdr:spPr>
        <a:xfrm>
          <a:off x="23622000" y="981075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19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64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72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76" t="s">
        <v>23</v>
      </c>
      <c r="I4" s="76"/>
      <c r="J4" s="76"/>
      <c r="K4" s="76"/>
      <c r="L4" s="76"/>
      <c r="M4" s="76"/>
      <c r="N4" s="76"/>
      <c r="O4" s="76"/>
      <c r="P4" s="76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76"/>
      <c r="I5" s="76"/>
      <c r="J5" s="76"/>
      <c r="K5" s="76"/>
      <c r="L5" s="76"/>
      <c r="M5" s="76"/>
      <c r="N5" s="76"/>
      <c r="O5" s="76"/>
      <c r="P5" s="76"/>
      <c r="Q5" s="5"/>
      <c r="R5" s="5"/>
      <c r="S5" s="5"/>
      <c r="T5" s="5"/>
    </row>
    <row r="6" spans="1:43" ht="36" customHeight="1">
      <c r="A6" s="77" t="str">
        <f>F1</f>
        <v>金門縣原住民身心障礙者之年齡分配(報表一)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金門縣原住民身心障礙者之年齡分配(報表一)(續2)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G1</f>
        <v>中華民國109年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中華民國109年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s="1" customFormat="1" ht="39.75" customHeight="1">
      <c r="A8" s="80" t="s">
        <v>21</v>
      </c>
      <c r="B8" s="65"/>
      <c r="C8" s="71" t="s">
        <v>15</v>
      </c>
      <c r="D8" s="73" t="s">
        <v>14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16</v>
      </c>
      <c r="N8" s="63"/>
      <c r="O8" s="62" t="s">
        <v>5</v>
      </c>
      <c r="P8" s="63"/>
      <c r="Q8" s="62" t="s">
        <v>6</v>
      </c>
      <c r="R8" s="63"/>
      <c r="S8" s="62" t="s">
        <v>17</v>
      </c>
      <c r="T8" s="63"/>
      <c r="U8" s="74" t="s">
        <v>21</v>
      </c>
      <c r="V8" s="65"/>
      <c r="W8" s="71" t="s">
        <v>15</v>
      </c>
      <c r="X8" s="73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12</v>
      </c>
      <c r="AI8" s="63"/>
      <c r="AJ8" s="62" t="s">
        <v>18</v>
      </c>
      <c r="AK8" s="63"/>
      <c r="AL8" s="62" t="s">
        <v>13</v>
      </c>
      <c r="AM8" s="63"/>
      <c r="AN8" s="62" t="s">
        <v>19</v>
      </c>
      <c r="AO8" s="63"/>
      <c r="AP8" s="62" t="s">
        <v>22</v>
      </c>
      <c r="AQ8" s="64"/>
    </row>
    <row r="9" spans="1:43" s="1" customFormat="1" ht="21.75" customHeight="1" thickBot="1">
      <c r="A9" s="81"/>
      <c r="B9" s="67"/>
      <c r="C9" s="72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7"/>
      <c r="W9" s="72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5" t="s">
        <v>14</v>
      </c>
      <c r="B10" s="68" t="s">
        <v>74</v>
      </c>
      <c r="C10" s="17" t="s">
        <v>50</v>
      </c>
      <c r="D10" s="27">
        <v>12</v>
      </c>
      <c r="E10" s="27">
        <v>6</v>
      </c>
      <c r="F10" s="28">
        <v>6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7">
        <v>2</v>
      </c>
      <c r="P10" s="27">
        <v>3</v>
      </c>
      <c r="Q10" s="27">
        <v>1</v>
      </c>
      <c r="R10" s="29">
        <v>0</v>
      </c>
      <c r="S10" s="28">
        <v>1</v>
      </c>
      <c r="T10" s="31">
        <v>1</v>
      </c>
      <c r="U10" s="68" t="s">
        <v>14</v>
      </c>
      <c r="V10" s="68" t="s">
        <v>74</v>
      </c>
      <c r="W10" s="17" t="s">
        <v>50</v>
      </c>
      <c r="X10" s="29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28">
        <v>1</v>
      </c>
      <c r="AE10" s="29">
        <v>0</v>
      </c>
      <c r="AF10" s="30">
        <v>0</v>
      </c>
      <c r="AG10" s="27">
        <v>1</v>
      </c>
      <c r="AH10" s="27">
        <v>1</v>
      </c>
      <c r="AI10" s="29">
        <v>0</v>
      </c>
      <c r="AJ10" s="29">
        <v>0</v>
      </c>
      <c r="AK10" s="29">
        <v>0</v>
      </c>
      <c r="AL10" s="30">
        <v>0</v>
      </c>
      <c r="AM10" s="29">
        <v>0</v>
      </c>
      <c r="AN10" s="44">
        <v>0</v>
      </c>
      <c r="AO10" s="41">
        <v>0</v>
      </c>
      <c r="AP10" s="44">
        <v>0</v>
      </c>
      <c r="AQ10" s="45">
        <v>1</v>
      </c>
    </row>
    <row r="11" spans="1:43" ht="17.25" customHeight="1">
      <c r="A11" s="66"/>
      <c r="B11" s="56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56"/>
      <c r="V11" s="69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3">
        <v>0</v>
      </c>
      <c r="AM11" s="32">
        <v>0</v>
      </c>
      <c r="AN11" s="46">
        <v>0</v>
      </c>
      <c r="AO11" s="33">
        <v>0</v>
      </c>
      <c r="AP11" s="46">
        <v>0</v>
      </c>
      <c r="AQ11" s="47">
        <v>0</v>
      </c>
    </row>
    <row r="12" spans="1:43" ht="17.25" customHeight="1">
      <c r="A12" s="66"/>
      <c r="B12" s="56"/>
      <c r="C12" s="18" t="s">
        <v>52</v>
      </c>
      <c r="D12" s="34">
        <v>2</v>
      </c>
      <c r="E12" s="34">
        <v>1</v>
      </c>
      <c r="F12" s="35">
        <v>1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5">
        <v>1</v>
      </c>
      <c r="U12" s="56"/>
      <c r="V12" s="69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4">
        <v>1</v>
      </c>
      <c r="AI12" s="32">
        <v>0</v>
      </c>
      <c r="AJ12" s="32">
        <v>0</v>
      </c>
      <c r="AK12" s="32">
        <v>0</v>
      </c>
      <c r="AL12" s="33">
        <v>0</v>
      </c>
      <c r="AM12" s="32">
        <v>0</v>
      </c>
      <c r="AN12" s="46">
        <v>0</v>
      </c>
      <c r="AO12" s="33">
        <v>0</v>
      </c>
      <c r="AP12" s="46">
        <v>0</v>
      </c>
      <c r="AQ12" s="47">
        <v>0</v>
      </c>
    </row>
    <row r="13" spans="1:43" ht="17.25" customHeight="1">
      <c r="A13" s="66"/>
      <c r="B13" s="56"/>
      <c r="C13" s="18" t="s">
        <v>53</v>
      </c>
      <c r="D13" s="34">
        <v>2</v>
      </c>
      <c r="E13" s="34">
        <v>1</v>
      </c>
      <c r="F13" s="35">
        <v>1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4">
        <v>1</v>
      </c>
      <c r="R13" s="32">
        <v>0</v>
      </c>
      <c r="S13" s="33">
        <v>0</v>
      </c>
      <c r="T13" s="33">
        <v>0</v>
      </c>
      <c r="U13" s="56"/>
      <c r="V13" s="69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4">
        <v>1</v>
      </c>
      <c r="AH13" s="32">
        <v>0</v>
      </c>
      <c r="AI13" s="32">
        <v>0</v>
      </c>
      <c r="AJ13" s="32">
        <v>0</v>
      </c>
      <c r="AK13" s="32">
        <v>0</v>
      </c>
      <c r="AL13" s="33">
        <v>0</v>
      </c>
      <c r="AM13" s="32">
        <v>0</v>
      </c>
      <c r="AN13" s="46">
        <v>0</v>
      </c>
      <c r="AO13" s="33">
        <v>0</v>
      </c>
      <c r="AP13" s="46">
        <v>0</v>
      </c>
      <c r="AQ13" s="47">
        <v>0</v>
      </c>
    </row>
    <row r="14" spans="1:43" ht="17.25" customHeight="1">
      <c r="A14" s="66"/>
      <c r="B14" s="61"/>
      <c r="C14" s="18" t="s">
        <v>54</v>
      </c>
      <c r="D14" s="34">
        <v>8</v>
      </c>
      <c r="E14" s="34">
        <v>4</v>
      </c>
      <c r="F14" s="35">
        <v>4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4">
        <v>2</v>
      </c>
      <c r="P14" s="34">
        <v>3</v>
      </c>
      <c r="Q14" s="32">
        <v>0</v>
      </c>
      <c r="R14" s="32">
        <v>0</v>
      </c>
      <c r="S14" s="35">
        <v>1</v>
      </c>
      <c r="T14" s="33">
        <v>0</v>
      </c>
      <c r="U14" s="56"/>
      <c r="V14" s="70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5">
        <v>1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3">
        <v>0</v>
      </c>
      <c r="AM14" s="32">
        <v>0</v>
      </c>
      <c r="AN14" s="46">
        <v>0</v>
      </c>
      <c r="AO14" s="33">
        <v>0</v>
      </c>
      <c r="AP14" s="46">
        <v>0</v>
      </c>
      <c r="AQ14" s="48">
        <v>1</v>
      </c>
    </row>
    <row r="15" spans="1:43" ht="17.25" customHeight="1">
      <c r="A15" s="66"/>
      <c r="B15" s="55" t="s">
        <v>55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56"/>
      <c r="V15" s="55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3">
        <v>0</v>
      </c>
      <c r="AM15" s="32">
        <v>0</v>
      </c>
      <c r="AN15" s="46">
        <v>0</v>
      </c>
      <c r="AO15" s="33">
        <v>0</v>
      </c>
      <c r="AP15" s="46">
        <v>0</v>
      </c>
      <c r="AQ15" s="47">
        <v>0</v>
      </c>
    </row>
    <row r="16" spans="1:43" ht="17.25" customHeight="1">
      <c r="A16" s="66"/>
      <c r="B16" s="56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56"/>
      <c r="V16" s="56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6">
        <v>0</v>
      </c>
      <c r="AO16" s="33">
        <v>0</v>
      </c>
      <c r="AP16" s="46">
        <v>0</v>
      </c>
      <c r="AQ16" s="47">
        <v>0</v>
      </c>
    </row>
    <row r="17" spans="1:43" ht="17.25" customHeight="1">
      <c r="A17" s="66"/>
      <c r="B17" s="56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56"/>
      <c r="V17" s="56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3">
        <v>0</v>
      </c>
      <c r="AM17" s="32">
        <v>0</v>
      </c>
      <c r="AN17" s="46">
        <v>0</v>
      </c>
      <c r="AO17" s="33">
        <v>0</v>
      </c>
      <c r="AP17" s="46">
        <v>0</v>
      </c>
      <c r="AQ17" s="47">
        <v>0</v>
      </c>
    </row>
    <row r="18" spans="1:43" ht="17.25" customHeight="1">
      <c r="A18" s="66"/>
      <c r="B18" s="56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56"/>
      <c r="V18" s="56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6">
        <v>0</v>
      </c>
      <c r="AO18" s="33">
        <v>0</v>
      </c>
      <c r="AP18" s="46">
        <v>0</v>
      </c>
      <c r="AQ18" s="47">
        <v>0</v>
      </c>
    </row>
    <row r="19" spans="1:43" ht="17.25" customHeight="1">
      <c r="A19" s="66"/>
      <c r="B19" s="61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56"/>
      <c r="V19" s="61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6">
        <v>0</v>
      </c>
      <c r="AO19" s="33">
        <v>0</v>
      </c>
      <c r="AP19" s="46">
        <v>0</v>
      </c>
      <c r="AQ19" s="47">
        <v>0</v>
      </c>
    </row>
    <row r="20" spans="1:43" ht="17.25" customHeight="1">
      <c r="A20" s="66"/>
      <c r="B20" s="55" t="s">
        <v>56</v>
      </c>
      <c r="C20" s="18" t="s">
        <v>50</v>
      </c>
      <c r="D20" s="34">
        <v>1</v>
      </c>
      <c r="E20" s="32">
        <v>0</v>
      </c>
      <c r="F20" s="35">
        <v>1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56"/>
      <c r="V20" s="55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3">
        <v>0</v>
      </c>
      <c r="AM20" s="32">
        <v>0</v>
      </c>
      <c r="AN20" s="46">
        <v>0</v>
      </c>
      <c r="AO20" s="33">
        <v>0</v>
      </c>
      <c r="AP20" s="46">
        <v>0</v>
      </c>
      <c r="AQ20" s="48">
        <v>1</v>
      </c>
    </row>
    <row r="21" spans="1:43" ht="17.25" customHeight="1">
      <c r="A21" s="66"/>
      <c r="B21" s="56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56"/>
      <c r="V21" s="56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6">
        <v>0</v>
      </c>
      <c r="AO21" s="33">
        <v>0</v>
      </c>
      <c r="AP21" s="46">
        <v>0</v>
      </c>
      <c r="AQ21" s="47">
        <v>0</v>
      </c>
    </row>
    <row r="22" spans="1:43" ht="17.25" customHeight="1">
      <c r="A22" s="66"/>
      <c r="B22" s="56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56"/>
      <c r="V22" s="56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3">
        <v>0</v>
      </c>
      <c r="AM22" s="32">
        <v>0</v>
      </c>
      <c r="AN22" s="46">
        <v>0</v>
      </c>
      <c r="AO22" s="33">
        <v>0</v>
      </c>
      <c r="AP22" s="46">
        <v>0</v>
      </c>
      <c r="AQ22" s="47">
        <v>0</v>
      </c>
    </row>
    <row r="23" spans="1:43" ht="17.25" customHeight="1">
      <c r="A23" s="66"/>
      <c r="B23" s="56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56"/>
      <c r="V23" s="56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6">
        <v>0</v>
      </c>
      <c r="AO23" s="33">
        <v>0</v>
      </c>
      <c r="AP23" s="46">
        <v>0</v>
      </c>
      <c r="AQ23" s="47">
        <v>0</v>
      </c>
    </row>
    <row r="24" spans="1:43" ht="17.25" customHeight="1">
      <c r="A24" s="66"/>
      <c r="B24" s="61"/>
      <c r="C24" s="18" t="s">
        <v>54</v>
      </c>
      <c r="D24" s="34">
        <v>1</v>
      </c>
      <c r="E24" s="32">
        <v>0</v>
      </c>
      <c r="F24" s="35">
        <v>1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56"/>
      <c r="V24" s="61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6">
        <v>0</v>
      </c>
      <c r="AO24" s="33">
        <v>0</v>
      </c>
      <c r="AP24" s="46">
        <v>0</v>
      </c>
      <c r="AQ24" s="48">
        <v>1</v>
      </c>
    </row>
    <row r="25" spans="1:43" ht="17.25" customHeight="1">
      <c r="A25" s="66"/>
      <c r="B25" s="55" t="s">
        <v>57</v>
      </c>
      <c r="C25" s="18" t="s">
        <v>50</v>
      </c>
      <c r="D25" s="34">
        <v>1</v>
      </c>
      <c r="E25" s="34">
        <v>1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56"/>
      <c r="V25" s="55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5">
        <v>1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3">
        <v>0</v>
      </c>
      <c r="AM25" s="32">
        <v>0</v>
      </c>
      <c r="AN25" s="46">
        <v>0</v>
      </c>
      <c r="AO25" s="33">
        <v>0</v>
      </c>
      <c r="AP25" s="46">
        <v>0</v>
      </c>
      <c r="AQ25" s="47">
        <v>0</v>
      </c>
    </row>
    <row r="26" spans="1:43" ht="17.25" customHeight="1">
      <c r="A26" s="66"/>
      <c r="B26" s="56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56"/>
      <c r="V26" s="56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3">
        <v>0</v>
      </c>
      <c r="AM26" s="32">
        <v>0</v>
      </c>
      <c r="AN26" s="46">
        <v>0</v>
      </c>
      <c r="AO26" s="33">
        <v>0</v>
      </c>
      <c r="AP26" s="46">
        <v>0</v>
      </c>
      <c r="AQ26" s="47">
        <v>0</v>
      </c>
    </row>
    <row r="27" spans="1:43" ht="17.25" customHeight="1">
      <c r="A27" s="66"/>
      <c r="B27" s="56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56"/>
      <c r="V27" s="56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3">
        <v>0</v>
      </c>
      <c r="AM27" s="32">
        <v>0</v>
      </c>
      <c r="AN27" s="46">
        <v>0</v>
      </c>
      <c r="AO27" s="33">
        <v>0</v>
      </c>
      <c r="AP27" s="46">
        <v>0</v>
      </c>
      <c r="AQ27" s="47">
        <v>0</v>
      </c>
    </row>
    <row r="28" spans="1:43" ht="17.25" customHeight="1">
      <c r="A28" s="66"/>
      <c r="B28" s="56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56"/>
      <c r="V28" s="56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3">
        <v>0</v>
      </c>
      <c r="AM28" s="32">
        <v>0</v>
      </c>
      <c r="AN28" s="46">
        <v>0</v>
      </c>
      <c r="AO28" s="33">
        <v>0</v>
      </c>
      <c r="AP28" s="46">
        <v>0</v>
      </c>
      <c r="AQ28" s="47">
        <v>0</v>
      </c>
    </row>
    <row r="29" spans="1:43" ht="17.25" customHeight="1">
      <c r="A29" s="66"/>
      <c r="B29" s="61"/>
      <c r="C29" s="18" t="s">
        <v>54</v>
      </c>
      <c r="D29" s="34">
        <v>1</v>
      </c>
      <c r="E29" s="34">
        <v>1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56"/>
      <c r="V29" s="61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5">
        <v>1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0</v>
      </c>
      <c r="AO29" s="33">
        <v>0</v>
      </c>
      <c r="AP29" s="46">
        <v>0</v>
      </c>
      <c r="AQ29" s="47">
        <v>0</v>
      </c>
    </row>
    <row r="30" spans="1:43" ht="17.25" customHeight="1">
      <c r="A30" s="66"/>
      <c r="B30" s="55" t="s">
        <v>58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56"/>
      <c r="V30" s="55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3">
        <v>0</v>
      </c>
      <c r="AM30" s="32">
        <v>0</v>
      </c>
      <c r="AN30" s="46">
        <v>0</v>
      </c>
      <c r="AO30" s="33">
        <v>0</v>
      </c>
      <c r="AP30" s="46">
        <v>0</v>
      </c>
      <c r="AQ30" s="47">
        <v>0</v>
      </c>
    </row>
    <row r="31" spans="1:43" ht="17.25" customHeight="1">
      <c r="A31" s="66"/>
      <c r="B31" s="56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56"/>
      <c r="V31" s="56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6">
        <v>0</v>
      </c>
      <c r="AO31" s="33">
        <v>0</v>
      </c>
      <c r="AP31" s="46">
        <v>0</v>
      </c>
      <c r="AQ31" s="47">
        <v>0</v>
      </c>
    </row>
    <row r="32" spans="1:43" ht="17.25" customHeight="1">
      <c r="A32" s="66"/>
      <c r="B32" s="56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56"/>
      <c r="V32" s="56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6">
        <v>0</v>
      </c>
      <c r="AO32" s="33">
        <v>0</v>
      </c>
      <c r="AP32" s="46">
        <v>0</v>
      </c>
      <c r="AQ32" s="47">
        <v>0</v>
      </c>
    </row>
    <row r="33" spans="1:43" ht="17.25" customHeight="1">
      <c r="A33" s="66"/>
      <c r="B33" s="56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56"/>
      <c r="V33" s="56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3">
        <v>0</v>
      </c>
      <c r="AM33" s="32">
        <v>0</v>
      </c>
      <c r="AN33" s="46">
        <v>0</v>
      </c>
      <c r="AO33" s="33">
        <v>0</v>
      </c>
      <c r="AP33" s="46">
        <v>0</v>
      </c>
      <c r="AQ33" s="47">
        <v>0</v>
      </c>
    </row>
    <row r="34" spans="1:43" ht="17.25" customHeight="1">
      <c r="A34" s="66"/>
      <c r="B34" s="61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56"/>
      <c r="V34" s="61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3">
        <v>0</v>
      </c>
      <c r="AM34" s="32">
        <v>0</v>
      </c>
      <c r="AN34" s="46">
        <v>0</v>
      </c>
      <c r="AO34" s="33">
        <v>0</v>
      </c>
      <c r="AP34" s="46">
        <v>0</v>
      </c>
      <c r="AQ34" s="47">
        <v>0</v>
      </c>
    </row>
    <row r="35" spans="1:43" ht="17.25" customHeight="1">
      <c r="A35" s="66"/>
      <c r="B35" s="55" t="s">
        <v>59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56"/>
      <c r="V35" s="55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3">
        <v>0</v>
      </c>
      <c r="AM35" s="32">
        <v>0</v>
      </c>
      <c r="AN35" s="46">
        <v>0</v>
      </c>
      <c r="AO35" s="33">
        <v>0</v>
      </c>
      <c r="AP35" s="46">
        <v>0</v>
      </c>
      <c r="AQ35" s="47">
        <v>0</v>
      </c>
    </row>
    <row r="36" spans="1:43" ht="17.25" customHeight="1">
      <c r="A36" s="66"/>
      <c r="B36" s="56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56"/>
      <c r="V36" s="56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6">
        <v>0</v>
      </c>
      <c r="AO36" s="33">
        <v>0</v>
      </c>
      <c r="AP36" s="46">
        <v>0</v>
      </c>
      <c r="AQ36" s="47">
        <v>0</v>
      </c>
    </row>
    <row r="37" spans="1:43" ht="17.25" customHeight="1">
      <c r="A37" s="66"/>
      <c r="B37" s="56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56"/>
      <c r="V37" s="56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0</v>
      </c>
      <c r="AO37" s="33">
        <v>0</v>
      </c>
      <c r="AP37" s="46">
        <v>0</v>
      </c>
      <c r="AQ37" s="47">
        <v>0</v>
      </c>
    </row>
    <row r="38" spans="1:43" ht="17.25" customHeight="1">
      <c r="A38" s="66"/>
      <c r="B38" s="56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56"/>
      <c r="V38" s="56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3">
        <v>0</v>
      </c>
      <c r="AM38" s="32">
        <v>0</v>
      </c>
      <c r="AN38" s="46">
        <v>0</v>
      </c>
      <c r="AO38" s="33">
        <v>0</v>
      </c>
      <c r="AP38" s="46">
        <v>0</v>
      </c>
      <c r="AQ38" s="47">
        <v>0</v>
      </c>
    </row>
    <row r="39" spans="1:43" ht="17.25" customHeight="1" thickBot="1">
      <c r="A39" s="67"/>
      <c r="B39" s="57"/>
      <c r="C39" s="19" t="s">
        <v>54</v>
      </c>
      <c r="D39" s="36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57"/>
      <c r="V39" s="57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7">
        <v>0</v>
      </c>
      <c r="AM39" s="36">
        <v>0</v>
      </c>
      <c r="AN39" s="49">
        <v>0</v>
      </c>
      <c r="AO39" s="37">
        <v>0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 t="str">
        <f>IF(LEN(C2)&gt;0,C2,"")</f>
        <v>年　　　報</v>
      </c>
      <c r="AK41" s="60"/>
      <c r="AL41" s="60"/>
      <c r="AM41" s="60"/>
      <c r="AN41" s="60"/>
      <c r="AO41" s="60"/>
      <c r="AP41" s="60"/>
      <c r="AQ41" s="60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F12" sqref="F12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2.25" hidden="1">
      <c r="A1" s="38" t="s">
        <v>76</v>
      </c>
      <c r="B1" s="10" t="s">
        <v>60</v>
      </c>
      <c r="C1" s="12" t="s">
        <v>61</v>
      </c>
      <c r="D1" s="10" t="s">
        <v>62</v>
      </c>
      <c r="E1" s="53" t="s">
        <v>63</v>
      </c>
      <c r="F1" s="54" t="s">
        <v>90</v>
      </c>
      <c r="G1" s="12" t="s">
        <v>65</v>
      </c>
      <c r="V1" s="12"/>
    </row>
    <row r="2" spans="1:22" s="10" customFormat="1" ht="16.5" hidden="1">
      <c r="A2" s="38" t="s">
        <v>91</v>
      </c>
      <c r="B2" s="10" t="s">
        <v>92</v>
      </c>
      <c r="C2" s="12" t="s">
        <v>89</v>
      </c>
      <c r="E2" s="12"/>
      <c r="G2" s="12"/>
      <c r="V2" s="12"/>
    </row>
    <row r="3" spans="1:22" s="10" customFormat="1" ht="17.25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76" t="s">
        <v>43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113"/>
      <c r="R4" s="101" t="s">
        <v>25</v>
      </c>
      <c r="S4" s="101"/>
      <c r="T4" s="102" t="str">
        <f>B1</f>
        <v>金門縣政府(社會局)</v>
      </c>
      <c r="U4" s="101"/>
      <c r="V4" s="101"/>
      <c r="W4" s="103"/>
    </row>
    <row r="5" spans="1:23" s="3" customFormat="1" ht="18" customHeight="1" thickBot="1">
      <c r="A5" s="25" t="str">
        <f>C1</f>
        <v>年　　　報</v>
      </c>
      <c r="B5" s="104" t="str">
        <f>D1</f>
        <v>每年終了後2個月內編送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101" t="s">
        <v>26</v>
      </c>
      <c r="S5" s="101"/>
      <c r="T5" s="107" t="str">
        <f>E1</f>
        <v>10730-05-17-2</v>
      </c>
      <c r="U5" s="108"/>
      <c r="V5" s="108"/>
      <c r="W5" s="109"/>
    </row>
    <row r="6" spans="1:23" ht="36" customHeight="1">
      <c r="A6" s="78" t="str">
        <f>F1</f>
        <v>金門縣原住民身心障礙者之年齡分配(報表三)(續15完)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24" customHeight="1" thickBot="1">
      <c r="A7" s="99" t="str">
        <f>G1</f>
        <v>中華民國109年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 t="s">
        <v>45</v>
      </c>
      <c r="T7" s="100"/>
      <c r="U7" s="100"/>
      <c r="V7" s="100"/>
      <c r="W7" s="100"/>
    </row>
    <row r="8" spans="1:23" s="1" customFormat="1" ht="49.5" customHeight="1">
      <c r="A8" s="80" t="s">
        <v>31</v>
      </c>
      <c r="B8" s="71" t="s">
        <v>15</v>
      </c>
      <c r="C8" s="73" t="s">
        <v>44</v>
      </c>
      <c r="D8" s="64"/>
      <c r="E8" s="63"/>
      <c r="F8" s="96" t="s">
        <v>32</v>
      </c>
      <c r="G8" s="97"/>
      <c r="H8" s="96" t="s">
        <v>33</v>
      </c>
      <c r="I8" s="97"/>
      <c r="J8" s="96" t="s">
        <v>34</v>
      </c>
      <c r="K8" s="97"/>
      <c r="L8" s="96" t="s">
        <v>35</v>
      </c>
      <c r="M8" s="97"/>
      <c r="N8" s="96" t="s">
        <v>36</v>
      </c>
      <c r="O8" s="97"/>
      <c r="P8" s="96" t="s">
        <v>37</v>
      </c>
      <c r="Q8" s="97"/>
      <c r="R8" s="96" t="s">
        <v>38</v>
      </c>
      <c r="S8" s="97"/>
      <c r="T8" s="96" t="s">
        <v>49</v>
      </c>
      <c r="U8" s="97"/>
      <c r="V8" s="96" t="s">
        <v>48</v>
      </c>
      <c r="W8" s="98"/>
    </row>
    <row r="9" spans="1:23" s="1" customFormat="1" ht="21.75" customHeight="1" thickBot="1">
      <c r="A9" s="81"/>
      <c r="B9" s="7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3" t="s">
        <v>75</v>
      </c>
      <c r="B10" s="17" t="s">
        <v>50</v>
      </c>
      <c r="C10" s="29">
        <v>0</v>
      </c>
      <c r="D10" s="29">
        <v>0</v>
      </c>
      <c r="E10" s="30">
        <v>0</v>
      </c>
      <c r="F10" s="29">
        <v>0</v>
      </c>
      <c r="G10" s="30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30">
        <v>0</v>
      </c>
      <c r="W10" s="52">
        <v>0</v>
      </c>
    </row>
    <row r="11" spans="1:23" ht="16.5" customHeight="1">
      <c r="A11" s="94"/>
      <c r="B11" s="18" t="s">
        <v>51</v>
      </c>
      <c r="C11" s="32">
        <v>0</v>
      </c>
      <c r="D11" s="32">
        <v>0</v>
      </c>
      <c r="E11" s="33">
        <v>0</v>
      </c>
      <c r="F11" s="32">
        <v>0</v>
      </c>
      <c r="G11" s="33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3">
        <v>0</v>
      </c>
      <c r="W11" s="47">
        <v>0</v>
      </c>
    </row>
    <row r="12" spans="1:23" ht="16.5" customHeight="1">
      <c r="A12" s="94"/>
      <c r="B12" s="18" t="s">
        <v>52</v>
      </c>
      <c r="C12" s="32">
        <v>0</v>
      </c>
      <c r="D12" s="32">
        <v>0</v>
      </c>
      <c r="E12" s="33">
        <v>0</v>
      </c>
      <c r="F12" s="32">
        <v>0</v>
      </c>
      <c r="G12" s="33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3">
        <v>0</v>
      </c>
      <c r="W12" s="47">
        <v>0</v>
      </c>
    </row>
    <row r="13" spans="1:23" ht="16.5" customHeight="1">
      <c r="A13" s="94"/>
      <c r="B13" s="18" t="s">
        <v>53</v>
      </c>
      <c r="C13" s="32">
        <v>0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3">
        <v>0</v>
      </c>
      <c r="W13" s="47">
        <v>0</v>
      </c>
    </row>
    <row r="14" spans="1:23" ht="16.5" customHeight="1">
      <c r="A14" s="94"/>
      <c r="B14" s="18" t="s">
        <v>54</v>
      </c>
      <c r="C14" s="32">
        <v>0</v>
      </c>
      <c r="D14" s="32">
        <v>0</v>
      </c>
      <c r="E14" s="33">
        <v>0</v>
      </c>
      <c r="F14" s="32">
        <v>0</v>
      </c>
      <c r="G14" s="33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3">
        <v>0</v>
      </c>
      <c r="W14" s="47">
        <v>0</v>
      </c>
    </row>
    <row r="15" spans="1:23" ht="16.5" customHeight="1">
      <c r="A15" s="94" t="s">
        <v>66</v>
      </c>
      <c r="B15" s="18" t="s">
        <v>50</v>
      </c>
      <c r="C15" s="34">
        <v>5</v>
      </c>
      <c r="D15" s="34">
        <v>3</v>
      </c>
      <c r="E15" s="35">
        <v>2</v>
      </c>
      <c r="F15" s="34">
        <v>1</v>
      </c>
      <c r="G15" s="35">
        <v>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4">
        <v>2</v>
      </c>
      <c r="S15" s="34">
        <v>1</v>
      </c>
      <c r="T15" s="32">
        <v>0</v>
      </c>
      <c r="U15" s="32">
        <v>0</v>
      </c>
      <c r="V15" s="33">
        <v>0</v>
      </c>
      <c r="W15" s="47">
        <v>0</v>
      </c>
    </row>
    <row r="16" spans="1:23" ht="16.5" customHeight="1">
      <c r="A16" s="94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>
        <v>0</v>
      </c>
      <c r="W16" s="47">
        <v>0</v>
      </c>
    </row>
    <row r="17" spans="1:23" ht="16.5" customHeight="1">
      <c r="A17" s="94"/>
      <c r="B17" s="18" t="s">
        <v>52</v>
      </c>
      <c r="C17" s="32">
        <v>0</v>
      </c>
      <c r="D17" s="32">
        <v>0</v>
      </c>
      <c r="E17" s="33">
        <v>0</v>
      </c>
      <c r="F17" s="32">
        <v>0</v>
      </c>
      <c r="G17" s="33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3">
        <v>0</v>
      </c>
      <c r="W17" s="47">
        <v>0</v>
      </c>
    </row>
    <row r="18" spans="1:23" ht="16.5" customHeight="1">
      <c r="A18" s="94"/>
      <c r="B18" s="18" t="s">
        <v>53</v>
      </c>
      <c r="C18" s="34">
        <v>2</v>
      </c>
      <c r="D18" s="34">
        <v>1</v>
      </c>
      <c r="E18" s="35">
        <v>1</v>
      </c>
      <c r="F18" s="34">
        <v>1</v>
      </c>
      <c r="G18" s="35">
        <v>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3">
        <v>0</v>
      </c>
      <c r="W18" s="47">
        <v>0</v>
      </c>
    </row>
    <row r="19" spans="1:23" ht="16.5" customHeight="1">
      <c r="A19" s="94"/>
      <c r="B19" s="18" t="s">
        <v>54</v>
      </c>
      <c r="C19" s="34">
        <v>3</v>
      </c>
      <c r="D19" s="34">
        <v>2</v>
      </c>
      <c r="E19" s="35">
        <v>1</v>
      </c>
      <c r="F19" s="32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4">
        <v>2</v>
      </c>
      <c r="S19" s="34">
        <v>1</v>
      </c>
      <c r="T19" s="32">
        <v>0</v>
      </c>
      <c r="U19" s="32">
        <v>0</v>
      </c>
      <c r="V19" s="33">
        <v>0</v>
      </c>
      <c r="W19" s="47">
        <v>0</v>
      </c>
    </row>
    <row r="20" spans="1:23" ht="16.5" customHeight="1">
      <c r="A20" s="94" t="s">
        <v>67</v>
      </c>
      <c r="B20" s="18" t="s">
        <v>50</v>
      </c>
      <c r="C20" s="32">
        <v>0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3">
        <v>0</v>
      </c>
      <c r="W20" s="47">
        <v>0</v>
      </c>
    </row>
    <row r="21" spans="1:23" ht="16.5" customHeight="1">
      <c r="A21" s="94"/>
      <c r="B21" s="18" t="s">
        <v>51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W21" s="47">
        <v>0</v>
      </c>
    </row>
    <row r="22" spans="1:23" ht="16.5" customHeight="1">
      <c r="A22" s="94"/>
      <c r="B22" s="18" t="s">
        <v>52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W22" s="47">
        <v>0</v>
      </c>
    </row>
    <row r="23" spans="1:23" ht="16.5" customHeight="1">
      <c r="A23" s="94"/>
      <c r="B23" s="18" t="s">
        <v>53</v>
      </c>
      <c r="C23" s="32">
        <v>0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W23" s="47">
        <v>0</v>
      </c>
    </row>
    <row r="24" spans="1:23" ht="16.5" customHeight="1">
      <c r="A24" s="94"/>
      <c r="B24" s="18" t="s">
        <v>54</v>
      </c>
      <c r="C24" s="32">
        <v>0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3">
        <v>0</v>
      </c>
      <c r="W24" s="47">
        <v>0</v>
      </c>
    </row>
    <row r="25" spans="1:23" ht="16.5" customHeight="1">
      <c r="A25" s="94" t="s">
        <v>68</v>
      </c>
      <c r="B25" s="18" t="s">
        <v>50</v>
      </c>
      <c r="C25" s="32">
        <v>0</v>
      </c>
      <c r="D25" s="32">
        <v>0</v>
      </c>
      <c r="E25" s="33">
        <v>0</v>
      </c>
      <c r="F25" s="32">
        <v>0</v>
      </c>
      <c r="G25" s="3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3">
        <v>0</v>
      </c>
      <c r="W25" s="47">
        <v>0</v>
      </c>
    </row>
    <row r="26" spans="1:23" ht="16.5" customHeight="1">
      <c r="A26" s="94"/>
      <c r="B26" s="18" t="s">
        <v>51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3">
        <v>0</v>
      </c>
      <c r="W26" s="47">
        <v>0</v>
      </c>
    </row>
    <row r="27" spans="1:23" ht="16.5" customHeight="1">
      <c r="A27" s="94"/>
      <c r="B27" s="18" t="s">
        <v>52</v>
      </c>
      <c r="C27" s="32">
        <v>0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3">
        <v>0</v>
      </c>
      <c r="W27" s="47">
        <v>0</v>
      </c>
    </row>
    <row r="28" spans="1:23" ht="16.5" customHeight="1">
      <c r="A28" s="94"/>
      <c r="B28" s="18" t="s">
        <v>53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3">
        <v>0</v>
      </c>
      <c r="W28" s="47">
        <v>0</v>
      </c>
    </row>
    <row r="29" spans="1:23" ht="16.5" customHeight="1">
      <c r="A29" s="94"/>
      <c r="B29" s="18" t="s">
        <v>54</v>
      </c>
      <c r="C29" s="32">
        <v>0</v>
      </c>
      <c r="D29" s="32">
        <v>0</v>
      </c>
      <c r="E29" s="33">
        <v>0</v>
      </c>
      <c r="F29" s="32">
        <v>0</v>
      </c>
      <c r="G29" s="33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3">
        <v>0</v>
      </c>
      <c r="W29" s="47">
        <v>0</v>
      </c>
    </row>
    <row r="30" spans="1:23" ht="16.5" customHeight="1">
      <c r="A30" s="94" t="s">
        <v>69</v>
      </c>
      <c r="B30" s="18" t="s">
        <v>50</v>
      </c>
      <c r="C30" s="34">
        <v>3</v>
      </c>
      <c r="D30" s="34">
        <v>3</v>
      </c>
      <c r="E30" s="33">
        <v>0</v>
      </c>
      <c r="F30" s="34">
        <v>1</v>
      </c>
      <c r="G30" s="33">
        <v>0</v>
      </c>
      <c r="H30" s="32">
        <v>0</v>
      </c>
      <c r="I30" s="32">
        <v>0</v>
      </c>
      <c r="J30" s="32">
        <v>0</v>
      </c>
      <c r="K30" s="32">
        <v>0</v>
      </c>
      <c r="L30" s="34">
        <v>1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4">
        <v>1</v>
      </c>
      <c r="S30" s="32">
        <v>0</v>
      </c>
      <c r="T30" s="32">
        <v>0</v>
      </c>
      <c r="U30" s="32">
        <v>0</v>
      </c>
      <c r="V30" s="33">
        <v>0</v>
      </c>
      <c r="W30" s="47">
        <v>0</v>
      </c>
    </row>
    <row r="31" spans="1:23" ht="16.5" customHeight="1">
      <c r="A31" s="94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47">
        <v>0</v>
      </c>
    </row>
    <row r="32" spans="1:23" ht="16.5" customHeight="1">
      <c r="A32" s="94"/>
      <c r="B32" s="18" t="s">
        <v>52</v>
      </c>
      <c r="C32" s="34">
        <v>2</v>
      </c>
      <c r="D32" s="34">
        <v>2</v>
      </c>
      <c r="E32" s="33">
        <v>0</v>
      </c>
      <c r="F32" s="34">
        <v>1</v>
      </c>
      <c r="G32" s="33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4">
        <v>1</v>
      </c>
      <c r="S32" s="32">
        <v>0</v>
      </c>
      <c r="T32" s="32">
        <v>0</v>
      </c>
      <c r="U32" s="32">
        <v>0</v>
      </c>
      <c r="V32" s="33">
        <v>0</v>
      </c>
      <c r="W32" s="47">
        <v>0</v>
      </c>
    </row>
    <row r="33" spans="1:23" ht="16.5" customHeight="1">
      <c r="A33" s="94"/>
      <c r="B33" s="18" t="s">
        <v>53</v>
      </c>
      <c r="C33" s="32">
        <v>0</v>
      </c>
      <c r="D33" s="32">
        <v>0</v>
      </c>
      <c r="E33" s="33">
        <v>0</v>
      </c>
      <c r="F33" s="32">
        <v>0</v>
      </c>
      <c r="G33" s="33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3">
        <v>0</v>
      </c>
      <c r="W33" s="47">
        <v>0</v>
      </c>
    </row>
    <row r="34" spans="1:23" ht="16.5" customHeight="1">
      <c r="A34" s="94"/>
      <c r="B34" s="18" t="s">
        <v>54</v>
      </c>
      <c r="C34" s="34">
        <v>1</v>
      </c>
      <c r="D34" s="34">
        <v>1</v>
      </c>
      <c r="E34" s="33">
        <v>0</v>
      </c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32">
        <v>0</v>
      </c>
      <c r="L34" s="34">
        <v>1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3">
        <v>0</v>
      </c>
      <c r="W34" s="47">
        <v>0</v>
      </c>
    </row>
    <row r="35" spans="1:23" ht="16.5" customHeight="1">
      <c r="A35" s="94" t="s">
        <v>70</v>
      </c>
      <c r="B35" s="18" t="s">
        <v>50</v>
      </c>
      <c r="C35" s="34">
        <v>3</v>
      </c>
      <c r="D35" s="32">
        <v>0</v>
      </c>
      <c r="E35" s="35">
        <v>3</v>
      </c>
      <c r="F35" s="32">
        <v>0</v>
      </c>
      <c r="G35" s="33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4">
        <v>1</v>
      </c>
      <c r="R35" s="32">
        <v>0</v>
      </c>
      <c r="S35" s="34">
        <v>2</v>
      </c>
      <c r="T35" s="32">
        <v>0</v>
      </c>
      <c r="U35" s="32">
        <v>0</v>
      </c>
      <c r="V35" s="33">
        <v>0</v>
      </c>
      <c r="W35" s="47">
        <v>0</v>
      </c>
    </row>
    <row r="36" spans="1:23" ht="16.5" customHeight="1">
      <c r="A36" s="94"/>
      <c r="B36" s="18" t="s">
        <v>51</v>
      </c>
      <c r="C36" s="32">
        <v>0</v>
      </c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3">
        <v>0</v>
      </c>
      <c r="W36" s="47">
        <v>0</v>
      </c>
    </row>
    <row r="37" spans="1:23" ht="16.5" customHeight="1">
      <c r="A37" s="94"/>
      <c r="B37" s="18" t="s">
        <v>52</v>
      </c>
      <c r="C37" s="34">
        <v>1</v>
      </c>
      <c r="D37" s="32">
        <v>0</v>
      </c>
      <c r="E37" s="35">
        <v>1</v>
      </c>
      <c r="F37" s="32">
        <v>0</v>
      </c>
      <c r="G37" s="33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4">
        <v>1</v>
      </c>
      <c r="R37" s="32">
        <v>0</v>
      </c>
      <c r="S37" s="32">
        <v>0</v>
      </c>
      <c r="T37" s="32">
        <v>0</v>
      </c>
      <c r="U37" s="32">
        <v>0</v>
      </c>
      <c r="V37" s="33">
        <v>0</v>
      </c>
      <c r="W37" s="47">
        <v>0</v>
      </c>
    </row>
    <row r="38" spans="1:23" ht="16.5" customHeight="1">
      <c r="A38" s="94"/>
      <c r="B38" s="18" t="s">
        <v>53</v>
      </c>
      <c r="C38" s="32">
        <v>0</v>
      </c>
      <c r="D38" s="32">
        <v>0</v>
      </c>
      <c r="E38" s="33">
        <v>0</v>
      </c>
      <c r="F38" s="32">
        <v>0</v>
      </c>
      <c r="G38" s="33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3">
        <v>0</v>
      </c>
      <c r="W38" s="47">
        <v>0</v>
      </c>
    </row>
    <row r="39" spans="1:23" ht="16.5" customHeight="1" thickBot="1">
      <c r="A39" s="95"/>
      <c r="B39" s="19" t="s">
        <v>54</v>
      </c>
      <c r="C39" s="42">
        <v>2</v>
      </c>
      <c r="D39" s="36">
        <v>0</v>
      </c>
      <c r="E39" s="43">
        <v>2</v>
      </c>
      <c r="F39" s="36">
        <v>0</v>
      </c>
      <c r="G39" s="37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42">
        <v>2</v>
      </c>
      <c r="T39" s="36">
        <v>0</v>
      </c>
      <c r="U39" s="36">
        <v>0</v>
      </c>
      <c r="V39" s="37">
        <v>0</v>
      </c>
      <c r="W39" s="50">
        <v>0</v>
      </c>
    </row>
    <row r="40" spans="1:23" ht="36" customHeight="1">
      <c r="A40" s="11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1:23" ht="18" customHeight="1">
      <c r="A41" s="110" t="str">
        <f>IF(LEN(A2)&gt;0,"資料來源："&amp;A2,"")</f>
        <v>資料來源：依據本府登記之身心障礙者人數具原住民身分之年齡別資料彙編。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 t="str">
        <f>B2</f>
        <v>民國110年 2月24日 14:41:31 印製</v>
      </c>
      <c r="S41" s="111"/>
      <c r="T41" s="111"/>
      <c r="U41" s="111"/>
      <c r="V41" s="111"/>
      <c r="W41" s="111"/>
    </row>
    <row r="42" spans="1:23" ht="18" customHeight="1">
      <c r="A42" s="110" t="str">
        <f>IF(LEN(A2)&gt;0,"填表說明："&amp;C2,"")</f>
        <v>填表說明：本表編製2份，1份送主計處，1份自存外，應由網際網路線上傳送至衛生福利部統計處資料庫。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71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73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76" t="s">
        <v>23</v>
      </c>
      <c r="I4" s="76"/>
      <c r="J4" s="76"/>
      <c r="K4" s="76"/>
      <c r="L4" s="76"/>
      <c r="M4" s="76"/>
      <c r="N4" s="76"/>
      <c r="O4" s="76"/>
      <c r="P4" s="76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76"/>
      <c r="I5" s="76"/>
      <c r="J5" s="76"/>
      <c r="K5" s="76"/>
      <c r="L5" s="76"/>
      <c r="M5" s="76"/>
      <c r="N5" s="76"/>
      <c r="O5" s="76"/>
      <c r="P5" s="76"/>
      <c r="Q5" s="5"/>
      <c r="R5" s="5"/>
      <c r="S5" s="5"/>
      <c r="T5" s="5"/>
    </row>
    <row r="6" spans="1:43" ht="36" customHeight="1">
      <c r="A6" s="77" t="str">
        <f>F1</f>
        <v>金門縣原住民身心障礙者之年齡分配(報表一)(續1)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金門縣原住民身心障礙者之年齡分配(報表一)(續3)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G1</f>
        <v>中華民國109年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中華民國109年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s="1" customFormat="1" ht="39.75" customHeight="1">
      <c r="A8" s="80" t="s">
        <v>21</v>
      </c>
      <c r="B8" s="65"/>
      <c r="C8" s="71" t="s">
        <v>15</v>
      </c>
      <c r="D8" s="73" t="s">
        <v>14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16</v>
      </c>
      <c r="N8" s="63"/>
      <c r="O8" s="62" t="s">
        <v>5</v>
      </c>
      <c r="P8" s="63"/>
      <c r="Q8" s="62" t="s">
        <v>6</v>
      </c>
      <c r="R8" s="63"/>
      <c r="S8" s="62" t="s">
        <v>17</v>
      </c>
      <c r="T8" s="63"/>
      <c r="U8" s="74" t="s">
        <v>21</v>
      </c>
      <c r="V8" s="65"/>
      <c r="W8" s="71" t="s">
        <v>15</v>
      </c>
      <c r="X8" s="73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12</v>
      </c>
      <c r="AI8" s="63"/>
      <c r="AJ8" s="62" t="s">
        <v>18</v>
      </c>
      <c r="AK8" s="63"/>
      <c r="AL8" s="62" t="s">
        <v>13</v>
      </c>
      <c r="AM8" s="63"/>
      <c r="AN8" s="62" t="s">
        <v>19</v>
      </c>
      <c r="AO8" s="63"/>
      <c r="AP8" s="62" t="s">
        <v>22</v>
      </c>
      <c r="AQ8" s="64"/>
    </row>
    <row r="9" spans="1:43" s="1" customFormat="1" ht="21.75" customHeight="1" thickBot="1">
      <c r="A9" s="81"/>
      <c r="B9" s="67"/>
      <c r="C9" s="72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7"/>
      <c r="W9" s="72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5" t="s">
        <v>14</v>
      </c>
      <c r="B10" s="68" t="s">
        <v>75</v>
      </c>
      <c r="C10" s="17" t="s">
        <v>50</v>
      </c>
      <c r="D10" s="29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30">
        <v>0</v>
      </c>
      <c r="T10" s="41">
        <v>0</v>
      </c>
      <c r="U10" s="68" t="s">
        <v>14</v>
      </c>
      <c r="V10" s="68" t="s">
        <v>75</v>
      </c>
      <c r="W10" s="17" t="s">
        <v>50</v>
      </c>
      <c r="X10" s="29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30">
        <v>0</v>
      </c>
      <c r="AM10" s="29">
        <v>0</v>
      </c>
      <c r="AN10" s="44">
        <v>0</v>
      </c>
      <c r="AO10" s="41">
        <v>0</v>
      </c>
      <c r="AP10" s="44">
        <v>0</v>
      </c>
      <c r="AQ10" s="51">
        <v>0</v>
      </c>
    </row>
    <row r="11" spans="1:43" ht="17.25" customHeight="1">
      <c r="A11" s="66"/>
      <c r="B11" s="56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56"/>
      <c r="V11" s="69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3">
        <v>0</v>
      </c>
      <c r="AM11" s="32">
        <v>0</v>
      </c>
      <c r="AN11" s="46">
        <v>0</v>
      </c>
      <c r="AO11" s="33">
        <v>0</v>
      </c>
      <c r="AP11" s="46">
        <v>0</v>
      </c>
      <c r="AQ11" s="47">
        <v>0</v>
      </c>
    </row>
    <row r="12" spans="1:43" ht="17.25" customHeight="1">
      <c r="A12" s="66"/>
      <c r="B12" s="56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56"/>
      <c r="V12" s="69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3">
        <v>0</v>
      </c>
      <c r="AM12" s="32">
        <v>0</v>
      </c>
      <c r="AN12" s="46">
        <v>0</v>
      </c>
      <c r="AO12" s="33">
        <v>0</v>
      </c>
      <c r="AP12" s="46">
        <v>0</v>
      </c>
      <c r="AQ12" s="47">
        <v>0</v>
      </c>
    </row>
    <row r="13" spans="1:43" ht="17.25" customHeight="1">
      <c r="A13" s="66"/>
      <c r="B13" s="56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56"/>
      <c r="V13" s="69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3">
        <v>0</v>
      </c>
      <c r="AM13" s="32">
        <v>0</v>
      </c>
      <c r="AN13" s="46">
        <v>0</v>
      </c>
      <c r="AO13" s="33">
        <v>0</v>
      </c>
      <c r="AP13" s="46">
        <v>0</v>
      </c>
      <c r="AQ13" s="47">
        <v>0</v>
      </c>
    </row>
    <row r="14" spans="1:43" ht="17.25" customHeight="1">
      <c r="A14" s="66"/>
      <c r="B14" s="61"/>
      <c r="C14" s="18" t="s">
        <v>54</v>
      </c>
      <c r="D14" s="32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56"/>
      <c r="V14" s="70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3">
        <v>0</v>
      </c>
      <c r="AM14" s="32">
        <v>0</v>
      </c>
      <c r="AN14" s="46">
        <v>0</v>
      </c>
      <c r="AO14" s="33">
        <v>0</v>
      </c>
      <c r="AP14" s="46">
        <v>0</v>
      </c>
      <c r="AQ14" s="47">
        <v>0</v>
      </c>
    </row>
    <row r="15" spans="1:43" ht="17.25" customHeight="1">
      <c r="A15" s="66"/>
      <c r="B15" s="55" t="s">
        <v>66</v>
      </c>
      <c r="C15" s="18" t="s">
        <v>50</v>
      </c>
      <c r="D15" s="34">
        <v>5</v>
      </c>
      <c r="E15" s="34">
        <v>3</v>
      </c>
      <c r="F15" s="35">
        <v>2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4">
        <v>2</v>
      </c>
      <c r="P15" s="34">
        <v>1</v>
      </c>
      <c r="Q15" s="34">
        <v>1</v>
      </c>
      <c r="R15" s="32">
        <v>0</v>
      </c>
      <c r="S15" s="33">
        <v>0</v>
      </c>
      <c r="T15" s="33">
        <v>0</v>
      </c>
      <c r="U15" s="56"/>
      <c r="V15" s="55" t="s">
        <v>66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4">
        <v>1</v>
      </c>
      <c r="AH15" s="32">
        <v>0</v>
      </c>
      <c r="AI15" s="32">
        <v>0</v>
      </c>
      <c r="AJ15" s="32">
        <v>0</v>
      </c>
      <c r="AK15" s="32">
        <v>0</v>
      </c>
      <c r="AL15" s="33">
        <v>0</v>
      </c>
      <c r="AM15" s="32">
        <v>0</v>
      </c>
      <c r="AN15" s="46">
        <v>0</v>
      </c>
      <c r="AO15" s="33">
        <v>0</v>
      </c>
      <c r="AP15" s="46">
        <v>0</v>
      </c>
      <c r="AQ15" s="47">
        <v>0</v>
      </c>
    </row>
    <row r="16" spans="1:43" ht="17.25" customHeight="1">
      <c r="A16" s="66"/>
      <c r="B16" s="56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56"/>
      <c r="V16" s="56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6">
        <v>0</v>
      </c>
      <c r="AO16" s="33">
        <v>0</v>
      </c>
      <c r="AP16" s="46">
        <v>0</v>
      </c>
      <c r="AQ16" s="47">
        <v>0</v>
      </c>
    </row>
    <row r="17" spans="1:43" ht="17.25" customHeight="1">
      <c r="A17" s="66"/>
      <c r="B17" s="56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56"/>
      <c r="V17" s="56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3">
        <v>0</v>
      </c>
      <c r="AM17" s="32">
        <v>0</v>
      </c>
      <c r="AN17" s="46">
        <v>0</v>
      </c>
      <c r="AO17" s="33">
        <v>0</v>
      </c>
      <c r="AP17" s="46">
        <v>0</v>
      </c>
      <c r="AQ17" s="47">
        <v>0</v>
      </c>
    </row>
    <row r="18" spans="1:43" ht="17.25" customHeight="1">
      <c r="A18" s="66"/>
      <c r="B18" s="56"/>
      <c r="C18" s="18" t="s">
        <v>53</v>
      </c>
      <c r="D18" s="34">
        <v>2</v>
      </c>
      <c r="E18" s="34">
        <v>1</v>
      </c>
      <c r="F18" s="35">
        <v>1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1</v>
      </c>
      <c r="R18" s="32">
        <v>0</v>
      </c>
      <c r="S18" s="33">
        <v>0</v>
      </c>
      <c r="T18" s="33">
        <v>0</v>
      </c>
      <c r="U18" s="56"/>
      <c r="V18" s="56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4">
        <v>1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6">
        <v>0</v>
      </c>
      <c r="AO18" s="33">
        <v>0</v>
      </c>
      <c r="AP18" s="46">
        <v>0</v>
      </c>
      <c r="AQ18" s="47">
        <v>0</v>
      </c>
    </row>
    <row r="19" spans="1:43" ht="17.25" customHeight="1">
      <c r="A19" s="66"/>
      <c r="B19" s="61"/>
      <c r="C19" s="18" t="s">
        <v>54</v>
      </c>
      <c r="D19" s="34">
        <v>3</v>
      </c>
      <c r="E19" s="34">
        <v>2</v>
      </c>
      <c r="F19" s="35">
        <v>1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4">
        <v>2</v>
      </c>
      <c r="P19" s="34">
        <v>1</v>
      </c>
      <c r="Q19" s="32">
        <v>0</v>
      </c>
      <c r="R19" s="32">
        <v>0</v>
      </c>
      <c r="S19" s="33">
        <v>0</v>
      </c>
      <c r="T19" s="33">
        <v>0</v>
      </c>
      <c r="U19" s="56"/>
      <c r="V19" s="61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6">
        <v>0</v>
      </c>
      <c r="AO19" s="33">
        <v>0</v>
      </c>
      <c r="AP19" s="46">
        <v>0</v>
      </c>
      <c r="AQ19" s="47">
        <v>0</v>
      </c>
    </row>
    <row r="20" spans="1:43" ht="17.25" customHeight="1">
      <c r="A20" s="66"/>
      <c r="B20" s="55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56"/>
      <c r="V20" s="55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3">
        <v>0</v>
      </c>
      <c r="AM20" s="32">
        <v>0</v>
      </c>
      <c r="AN20" s="46">
        <v>0</v>
      </c>
      <c r="AO20" s="33">
        <v>0</v>
      </c>
      <c r="AP20" s="46">
        <v>0</v>
      </c>
      <c r="AQ20" s="47">
        <v>0</v>
      </c>
    </row>
    <row r="21" spans="1:43" ht="17.25" customHeight="1">
      <c r="A21" s="66"/>
      <c r="B21" s="56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56"/>
      <c r="V21" s="56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6">
        <v>0</v>
      </c>
      <c r="AO21" s="33">
        <v>0</v>
      </c>
      <c r="AP21" s="46">
        <v>0</v>
      </c>
      <c r="AQ21" s="47">
        <v>0</v>
      </c>
    </row>
    <row r="22" spans="1:43" ht="17.25" customHeight="1">
      <c r="A22" s="66"/>
      <c r="B22" s="56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56"/>
      <c r="V22" s="56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3">
        <v>0</v>
      </c>
      <c r="AM22" s="32">
        <v>0</v>
      </c>
      <c r="AN22" s="46">
        <v>0</v>
      </c>
      <c r="AO22" s="33">
        <v>0</v>
      </c>
      <c r="AP22" s="46">
        <v>0</v>
      </c>
      <c r="AQ22" s="47">
        <v>0</v>
      </c>
    </row>
    <row r="23" spans="1:43" ht="17.25" customHeight="1">
      <c r="A23" s="66"/>
      <c r="B23" s="56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56"/>
      <c r="V23" s="56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6">
        <v>0</v>
      </c>
      <c r="AO23" s="33">
        <v>0</v>
      </c>
      <c r="AP23" s="46">
        <v>0</v>
      </c>
      <c r="AQ23" s="47">
        <v>0</v>
      </c>
    </row>
    <row r="24" spans="1:43" ht="17.25" customHeight="1">
      <c r="A24" s="66"/>
      <c r="B24" s="61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56"/>
      <c r="V24" s="61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6">
        <v>0</v>
      </c>
      <c r="AO24" s="33">
        <v>0</v>
      </c>
      <c r="AP24" s="46">
        <v>0</v>
      </c>
      <c r="AQ24" s="47">
        <v>0</v>
      </c>
    </row>
    <row r="25" spans="1:43" ht="17.25" customHeight="1">
      <c r="A25" s="66"/>
      <c r="B25" s="55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56"/>
      <c r="V25" s="55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3">
        <v>0</v>
      </c>
      <c r="AM25" s="32">
        <v>0</v>
      </c>
      <c r="AN25" s="46">
        <v>0</v>
      </c>
      <c r="AO25" s="33">
        <v>0</v>
      </c>
      <c r="AP25" s="46">
        <v>0</v>
      </c>
      <c r="AQ25" s="47">
        <v>0</v>
      </c>
    </row>
    <row r="26" spans="1:43" ht="17.25" customHeight="1">
      <c r="A26" s="66"/>
      <c r="B26" s="56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56"/>
      <c r="V26" s="56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3">
        <v>0</v>
      </c>
      <c r="AM26" s="32">
        <v>0</v>
      </c>
      <c r="AN26" s="46">
        <v>0</v>
      </c>
      <c r="AO26" s="33">
        <v>0</v>
      </c>
      <c r="AP26" s="46">
        <v>0</v>
      </c>
      <c r="AQ26" s="47">
        <v>0</v>
      </c>
    </row>
    <row r="27" spans="1:43" ht="17.25" customHeight="1">
      <c r="A27" s="66"/>
      <c r="B27" s="56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56"/>
      <c r="V27" s="56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3">
        <v>0</v>
      </c>
      <c r="AM27" s="32">
        <v>0</v>
      </c>
      <c r="AN27" s="46">
        <v>0</v>
      </c>
      <c r="AO27" s="33">
        <v>0</v>
      </c>
      <c r="AP27" s="46">
        <v>0</v>
      </c>
      <c r="AQ27" s="47">
        <v>0</v>
      </c>
    </row>
    <row r="28" spans="1:43" ht="17.25" customHeight="1">
      <c r="A28" s="66"/>
      <c r="B28" s="56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56"/>
      <c r="V28" s="56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3">
        <v>0</v>
      </c>
      <c r="AM28" s="32">
        <v>0</v>
      </c>
      <c r="AN28" s="46">
        <v>0</v>
      </c>
      <c r="AO28" s="33">
        <v>0</v>
      </c>
      <c r="AP28" s="46">
        <v>0</v>
      </c>
      <c r="AQ28" s="47">
        <v>0</v>
      </c>
    </row>
    <row r="29" spans="1:43" ht="17.25" customHeight="1">
      <c r="A29" s="66"/>
      <c r="B29" s="61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56"/>
      <c r="V29" s="61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0</v>
      </c>
      <c r="AO29" s="33">
        <v>0</v>
      </c>
      <c r="AP29" s="46">
        <v>0</v>
      </c>
      <c r="AQ29" s="47">
        <v>0</v>
      </c>
    </row>
    <row r="30" spans="1:43" ht="17.25" customHeight="1">
      <c r="A30" s="66"/>
      <c r="B30" s="55" t="s">
        <v>69</v>
      </c>
      <c r="C30" s="18" t="s">
        <v>50</v>
      </c>
      <c r="D30" s="34">
        <v>2</v>
      </c>
      <c r="E30" s="34">
        <v>2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5">
        <v>1</v>
      </c>
      <c r="T30" s="33">
        <v>0</v>
      </c>
      <c r="U30" s="56"/>
      <c r="V30" s="55" t="s">
        <v>69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4">
        <v>1</v>
      </c>
      <c r="AI30" s="32">
        <v>0</v>
      </c>
      <c r="AJ30" s="32">
        <v>0</v>
      </c>
      <c r="AK30" s="32">
        <v>0</v>
      </c>
      <c r="AL30" s="33">
        <v>0</v>
      </c>
      <c r="AM30" s="32">
        <v>0</v>
      </c>
      <c r="AN30" s="46">
        <v>0</v>
      </c>
      <c r="AO30" s="33">
        <v>0</v>
      </c>
      <c r="AP30" s="46">
        <v>0</v>
      </c>
      <c r="AQ30" s="47">
        <v>0</v>
      </c>
    </row>
    <row r="31" spans="1:43" ht="17.25" customHeight="1">
      <c r="A31" s="66"/>
      <c r="B31" s="56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56"/>
      <c r="V31" s="56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6">
        <v>0</v>
      </c>
      <c r="AO31" s="33">
        <v>0</v>
      </c>
      <c r="AP31" s="46">
        <v>0</v>
      </c>
      <c r="AQ31" s="47">
        <v>0</v>
      </c>
    </row>
    <row r="32" spans="1:43" ht="17.25" customHeight="1">
      <c r="A32" s="66"/>
      <c r="B32" s="56"/>
      <c r="C32" s="18" t="s">
        <v>52</v>
      </c>
      <c r="D32" s="34">
        <v>1</v>
      </c>
      <c r="E32" s="34">
        <v>1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56"/>
      <c r="V32" s="56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4">
        <v>1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6">
        <v>0</v>
      </c>
      <c r="AO32" s="33">
        <v>0</v>
      </c>
      <c r="AP32" s="46">
        <v>0</v>
      </c>
      <c r="AQ32" s="47">
        <v>0</v>
      </c>
    </row>
    <row r="33" spans="1:43" ht="17.25" customHeight="1">
      <c r="A33" s="66"/>
      <c r="B33" s="56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56"/>
      <c r="V33" s="56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3">
        <v>0</v>
      </c>
      <c r="AM33" s="32">
        <v>0</v>
      </c>
      <c r="AN33" s="46">
        <v>0</v>
      </c>
      <c r="AO33" s="33">
        <v>0</v>
      </c>
      <c r="AP33" s="46">
        <v>0</v>
      </c>
      <c r="AQ33" s="47">
        <v>0</v>
      </c>
    </row>
    <row r="34" spans="1:43" ht="17.25" customHeight="1">
      <c r="A34" s="66"/>
      <c r="B34" s="61"/>
      <c r="C34" s="18" t="s">
        <v>54</v>
      </c>
      <c r="D34" s="34">
        <v>1</v>
      </c>
      <c r="E34" s="34">
        <v>1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5">
        <v>1</v>
      </c>
      <c r="T34" s="33">
        <v>0</v>
      </c>
      <c r="U34" s="56"/>
      <c r="V34" s="61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3">
        <v>0</v>
      </c>
      <c r="AM34" s="32">
        <v>0</v>
      </c>
      <c r="AN34" s="46">
        <v>0</v>
      </c>
      <c r="AO34" s="33">
        <v>0</v>
      </c>
      <c r="AP34" s="46">
        <v>0</v>
      </c>
      <c r="AQ34" s="47">
        <v>0</v>
      </c>
    </row>
    <row r="35" spans="1:43" ht="17.25" customHeight="1">
      <c r="A35" s="66"/>
      <c r="B35" s="55" t="s">
        <v>70</v>
      </c>
      <c r="C35" s="18" t="s">
        <v>50</v>
      </c>
      <c r="D35" s="34">
        <v>3</v>
      </c>
      <c r="E35" s="32">
        <v>0</v>
      </c>
      <c r="F35" s="35">
        <v>3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4">
        <v>2</v>
      </c>
      <c r="Q35" s="32">
        <v>0</v>
      </c>
      <c r="R35" s="32">
        <v>0</v>
      </c>
      <c r="S35" s="33">
        <v>0</v>
      </c>
      <c r="T35" s="35">
        <v>1</v>
      </c>
      <c r="U35" s="56"/>
      <c r="V35" s="55" t="s">
        <v>70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3">
        <v>0</v>
      </c>
      <c r="AM35" s="32">
        <v>0</v>
      </c>
      <c r="AN35" s="46">
        <v>0</v>
      </c>
      <c r="AO35" s="33">
        <v>0</v>
      </c>
      <c r="AP35" s="46">
        <v>0</v>
      </c>
      <c r="AQ35" s="47">
        <v>0</v>
      </c>
    </row>
    <row r="36" spans="1:43" ht="17.25" customHeight="1">
      <c r="A36" s="66"/>
      <c r="B36" s="56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56"/>
      <c r="V36" s="56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6">
        <v>0</v>
      </c>
      <c r="AO36" s="33">
        <v>0</v>
      </c>
      <c r="AP36" s="46">
        <v>0</v>
      </c>
      <c r="AQ36" s="47">
        <v>0</v>
      </c>
    </row>
    <row r="37" spans="1:43" ht="17.25" customHeight="1">
      <c r="A37" s="66"/>
      <c r="B37" s="56"/>
      <c r="C37" s="18" t="s">
        <v>52</v>
      </c>
      <c r="D37" s="34">
        <v>1</v>
      </c>
      <c r="E37" s="32">
        <v>0</v>
      </c>
      <c r="F37" s="35">
        <v>1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5">
        <v>1</v>
      </c>
      <c r="U37" s="56"/>
      <c r="V37" s="56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0</v>
      </c>
      <c r="AO37" s="33">
        <v>0</v>
      </c>
      <c r="AP37" s="46">
        <v>0</v>
      </c>
      <c r="AQ37" s="47">
        <v>0</v>
      </c>
    </row>
    <row r="38" spans="1:43" ht="17.25" customHeight="1">
      <c r="A38" s="66"/>
      <c r="B38" s="56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56"/>
      <c r="V38" s="56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3">
        <v>0</v>
      </c>
      <c r="AM38" s="32">
        <v>0</v>
      </c>
      <c r="AN38" s="46">
        <v>0</v>
      </c>
      <c r="AO38" s="33">
        <v>0</v>
      </c>
      <c r="AP38" s="46">
        <v>0</v>
      </c>
      <c r="AQ38" s="47">
        <v>0</v>
      </c>
    </row>
    <row r="39" spans="1:43" ht="17.25" customHeight="1" thickBot="1">
      <c r="A39" s="67"/>
      <c r="B39" s="57"/>
      <c r="C39" s="19" t="s">
        <v>54</v>
      </c>
      <c r="D39" s="42">
        <v>2</v>
      </c>
      <c r="E39" s="36">
        <v>0</v>
      </c>
      <c r="F39" s="43">
        <v>2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42">
        <v>2</v>
      </c>
      <c r="Q39" s="36">
        <v>0</v>
      </c>
      <c r="R39" s="36">
        <v>0</v>
      </c>
      <c r="S39" s="37">
        <v>0</v>
      </c>
      <c r="T39" s="37">
        <v>0</v>
      </c>
      <c r="U39" s="57"/>
      <c r="V39" s="57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7">
        <v>0</v>
      </c>
      <c r="AM39" s="36">
        <v>0</v>
      </c>
      <c r="AN39" s="49">
        <v>0</v>
      </c>
      <c r="AO39" s="37">
        <v>0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 t="str">
        <f>IF(LEN(C2)&gt;0,C2,"")</f>
        <v>年　　　報</v>
      </c>
      <c r="AK41" s="60"/>
      <c r="AL41" s="60"/>
      <c r="AM41" s="60"/>
      <c r="AN41" s="60"/>
      <c r="AO41" s="60"/>
      <c r="AP41" s="60"/>
      <c r="AQ41" s="60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77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79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3" t="str">
        <f>A1</f>
        <v>公　開　類</v>
      </c>
      <c r="B4" s="84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88" t="s">
        <v>25</v>
      </c>
      <c r="Q4" s="88"/>
      <c r="R4" s="88" t="str">
        <f>B1</f>
        <v>金門縣政府(社會局)</v>
      </c>
      <c r="S4" s="88"/>
      <c r="T4" s="88"/>
      <c r="U4" s="89" t="str">
        <f>A1</f>
        <v>公　開　類</v>
      </c>
      <c r="V4" s="90"/>
      <c r="AM4" s="82" t="s">
        <v>27</v>
      </c>
      <c r="AN4" s="82"/>
      <c r="AO4" s="82" t="str">
        <f>B1</f>
        <v>金門縣政府(社會局)</v>
      </c>
      <c r="AP4" s="82"/>
      <c r="AQ4" s="82"/>
    </row>
    <row r="5" spans="1:43" s="3" customFormat="1" ht="18" customHeight="1" thickBot="1">
      <c r="A5" s="83" t="str">
        <f>C1</f>
        <v>年　　　報</v>
      </c>
      <c r="B5" s="84"/>
      <c r="C5" s="85" t="str">
        <f>D1</f>
        <v>每年終了後2個月內編送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8" t="s">
        <v>26</v>
      </c>
      <c r="Q5" s="88"/>
      <c r="R5" s="88" t="str">
        <f>E1</f>
        <v>10730-05-17-2</v>
      </c>
      <c r="S5" s="88"/>
      <c r="T5" s="88"/>
      <c r="U5" s="89" t="str">
        <f>C1</f>
        <v>年　　　報</v>
      </c>
      <c r="V5" s="90"/>
      <c r="W5" s="91" t="str">
        <f>D1</f>
        <v>每年終了後2個月內編送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/>
      <c r="AM5" s="82" t="s">
        <v>26</v>
      </c>
      <c r="AN5" s="82"/>
      <c r="AO5" s="82" t="str">
        <f>E1</f>
        <v>10730-05-17-2</v>
      </c>
      <c r="AP5" s="82"/>
      <c r="AQ5" s="82"/>
    </row>
    <row r="6" spans="1:43" ht="36" customHeight="1">
      <c r="A6" s="77" t="str">
        <f>F1</f>
        <v>金門縣原住民身心障礙者之年齡分配(報表一)(續4)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金門縣原住民身心障礙者之年齡分配(報表一)(續6)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G1</f>
        <v>中華民國109年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中華民國109年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s="1" customFormat="1" ht="39.75" customHeight="1">
      <c r="A8" s="80" t="s">
        <v>21</v>
      </c>
      <c r="B8" s="65"/>
      <c r="C8" s="71" t="s">
        <v>15</v>
      </c>
      <c r="D8" s="73" t="s">
        <v>14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16</v>
      </c>
      <c r="N8" s="63"/>
      <c r="O8" s="62" t="s">
        <v>5</v>
      </c>
      <c r="P8" s="63"/>
      <c r="Q8" s="62" t="s">
        <v>6</v>
      </c>
      <c r="R8" s="63"/>
      <c r="S8" s="62" t="s">
        <v>17</v>
      </c>
      <c r="T8" s="63"/>
      <c r="U8" s="74" t="s">
        <v>21</v>
      </c>
      <c r="V8" s="65"/>
      <c r="W8" s="71" t="s">
        <v>15</v>
      </c>
      <c r="X8" s="73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12</v>
      </c>
      <c r="AI8" s="63"/>
      <c r="AJ8" s="62" t="s">
        <v>18</v>
      </c>
      <c r="AK8" s="63"/>
      <c r="AL8" s="62" t="s">
        <v>13</v>
      </c>
      <c r="AM8" s="63"/>
      <c r="AN8" s="62" t="s">
        <v>19</v>
      </c>
      <c r="AO8" s="63"/>
      <c r="AP8" s="62" t="s">
        <v>22</v>
      </c>
      <c r="AQ8" s="64"/>
    </row>
    <row r="9" spans="1:43" s="1" customFormat="1" ht="21.75" customHeight="1" thickBot="1">
      <c r="A9" s="81"/>
      <c r="B9" s="67"/>
      <c r="C9" s="72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7"/>
      <c r="W9" s="72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5" t="s">
        <v>24</v>
      </c>
      <c r="B10" s="68" t="s">
        <v>74</v>
      </c>
      <c r="C10" s="17" t="s">
        <v>50</v>
      </c>
      <c r="D10" s="27">
        <v>12</v>
      </c>
      <c r="E10" s="27">
        <v>6</v>
      </c>
      <c r="F10" s="28">
        <v>6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7">
        <v>2</v>
      </c>
      <c r="P10" s="27">
        <v>3</v>
      </c>
      <c r="Q10" s="27">
        <v>1</v>
      </c>
      <c r="R10" s="29">
        <v>0</v>
      </c>
      <c r="S10" s="28">
        <v>1</v>
      </c>
      <c r="T10" s="31">
        <v>1</v>
      </c>
      <c r="U10" s="68" t="s">
        <v>24</v>
      </c>
      <c r="V10" s="68" t="s">
        <v>74</v>
      </c>
      <c r="W10" s="17" t="s">
        <v>50</v>
      </c>
      <c r="X10" s="29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28">
        <v>1</v>
      </c>
      <c r="AE10" s="29">
        <v>0</v>
      </c>
      <c r="AF10" s="30">
        <v>0</v>
      </c>
      <c r="AG10" s="27">
        <v>1</v>
      </c>
      <c r="AH10" s="27">
        <v>1</v>
      </c>
      <c r="AI10" s="29">
        <v>0</v>
      </c>
      <c r="AJ10" s="29">
        <v>0</v>
      </c>
      <c r="AK10" s="29">
        <v>0</v>
      </c>
      <c r="AL10" s="30">
        <v>0</v>
      </c>
      <c r="AM10" s="29">
        <v>0</v>
      </c>
      <c r="AN10" s="44">
        <v>0</v>
      </c>
      <c r="AO10" s="41">
        <v>0</v>
      </c>
      <c r="AP10" s="44">
        <v>0</v>
      </c>
      <c r="AQ10" s="45">
        <v>1</v>
      </c>
    </row>
    <row r="11" spans="1:43" ht="17.25" customHeight="1">
      <c r="A11" s="66"/>
      <c r="B11" s="56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56"/>
      <c r="V11" s="69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3">
        <v>0</v>
      </c>
      <c r="AM11" s="32">
        <v>0</v>
      </c>
      <c r="AN11" s="46">
        <v>0</v>
      </c>
      <c r="AO11" s="33">
        <v>0</v>
      </c>
      <c r="AP11" s="46">
        <v>0</v>
      </c>
      <c r="AQ11" s="47">
        <v>0</v>
      </c>
    </row>
    <row r="12" spans="1:43" ht="17.25" customHeight="1">
      <c r="A12" s="66"/>
      <c r="B12" s="56"/>
      <c r="C12" s="18" t="s">
        <v>52</v>
      </c>
      <c r="D12" s="34">
        <v>2</v>
      </c>
      <c r="E12" s="34">
        <v>1</v>
      </c>
      <c r="F12" s="35">
        <v>1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5">
        <v>1</v>
      </c>
      <c r="U12" s="56"/>
      <c r="V12" s="69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4">
        <v>1</v>
      </c>
      <c r="AI12" s="32">
        <v>0</v>
      </c>
      <c r="AJ12" s="32">
        <v>0</v>
      </c>
      <c r="AK12" s="32">
        <v>0</v>
      </c>
      <c r="AL12" s="33">
        <v>0</v>
      </c>
      <c r="AM12" s="32">
        <v>0</v>
      </c>
      <c r="AN12" s="46">
        <v>0</v>
      </c>
      <c r="AO12" s="33">
        <v>0</v>
      </c>
      <c r="AP12" s="46">
        <v>0</v>
      </c>
      <c r="AQ12" s="47">
        <v>0</v>
      </c>
    </row>
    <row r="13" spans="1:43" ht="17.25" customHeight="1">
      <c r="A13" s="66"/>
      <c r="B13" s="56"/>
      <c r="C13" s="18" t="s">
        <v>53</v>
      </c>
      <c r="D13" s="34">
        <v>2</v>
      </c>
      <c r="E13" s="34">
        <v>1</v>
      </c>
      <c r="F13" s="35">
        <v>1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4">
        <v>1</v>
      </c>
      <c r="R13" s="32">
        <v>0</v>
      </c>
      <c r="S13" s="33">
        <v>0</v>
      </c>
      <c r="T13" s="33">
        <v>0</v>
      </c>
      <c r="U13" s="56"/>
      <c r="V13" s="69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4">
        <v>1</v>
      </c>
      <c r="AH13" s="32">
        <v>0</v>
      </c>
      <c r="AI13" s="32">
        <v>0</v>
      </c>
      <c r="AJ13" s="32">
        <v>0</v>
      </c>
      <c r="AK13" s="32">
        <v>0</v>
      </c>
      <c r="AL13" s="33">
        <v>0</v>
      </c>
      <c r="AM13" s="32">
        <v>0</v>
      </c>
      <c r="AN13" s="46">
        <v>0</v>
      </c>
      <c r="AO13" s="33">
        <v>0</v>
      </c>
      <c r="AP13" s="46">
        <v>0</v>
      </c>
      <c r="AQ13" s="47">
        <v>0</v>
      </c>
    </row>
    <row r="14" spans="1:43" ht="17.25" customHeight="1">
      <c r="A14" s="66"/>
      <c r="B14" s="61"/>
      <c r="C14" s="18" t="s">
        <v>54</v>
      </c>
      <c r="D14" s="34">
        <v>8</v>
      </c>
      <c r="E14" s="34">
        <v>4</v>
      </c>
      <c r="F14" s="35">
        <v>4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4">
        <v>2</v>
      </c>
      <c r="P14" s="34">
        <v>3</v>
      </c>
      <c r="Q14" s="32">
        <v>0</v>
      </c>
      <c r="R14" s="32">
        <v>0</v>
      </c>
      <c r="S14" s="35">
        <v>1</v>
      </c>
      <c r="T14" s="33">
        <v>0</v>
      </c>
      <c r="U14" s="56"/>
      <c r="V14" s="70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5">
        <v>1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3">
        <v>0</v>
      </c>
      <c r="AM14" s="32">
        <v>0</v>
      </c>
      <c r="AN14" s="46">
        <v>0</v>
      </c>
      <c r="AO14" s="33">
        <v>0</v>
      </c>
      <c r="AP14" s="46">
        <v>0</v>
      </c>
      <c r="AQ14" s="48">
        <v>1</v>
      </c>
    </row>
    <row r="15" spans="1:43" ht="17.25" customHeight="1">
      <c r="A15" s="66"/>
      <c r="B15" s="55" t="s">
        <v>55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56"/>
      <c r="V15" s="55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3">
        <v>0</v>
      </c>
      <c r="AM15" s="32">
        <v>0</v>
      </c>
      <c r="AN15" s="46">
        <v>0</v>
      </c>
      <c r="AO15" s="33">
        <v>0</v>
      </c>
      <c r="AP15" s="46">
        <v>0</v>
      </c>
      <c r="AQ15" s="47">
        <v>0</v>
      </c>
    </row>
    <row r="16" spans="1:43" ht="17.25" customHeight="1">
      <c r="A16" s="66"/>
      <c r="B16" s="56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56"/>
      <c r="V16" s="56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6">
        <v>0</v>
      </c>
      <c r="AO16" s="33">
        <v>0</v>
      </c>
      <c r="AP16" s="46">
        <v>0</v>
      </c>
      <c r="AQ16" s="47">
        <v>0</v>
      </c>
    </row>
    <row r="17" spans="1:43" ht="17.25" customHeight="1">
      <c r="A17" s="66"/>
      <c r="B17" s="56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56"/>
      <c r="V17" s="56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3">
        <v>0</v>
      </c>
      <c r="AM17" s="32">
        <v>0</v>
      </c>
      <c r="AN17" s="46">
        <v>0</v>
      </c>
      <c r="AO17" s="33">
        <v>0</v>
      </c>
      <c r="AP17" s="46">
        <v>0</v>
      </c>
      <c r="AQ17" s="47">
        <v>0</v>
      </c>
    </row>
    <row r="18" spans="1:43" ht="17.25" customHeight="1">
      <c r="A18" s="66"/>
      <c r="B18" s="56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56"/>
      <c r="V18" s="56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6">
        <v>0</v>
      </c>
      <c r="AO18" s="33">
        <v>0</v>
      </c>
      <c r="AP18" s="46">
        <v>0</v>
      </c>
      <c r="AQ18" s="47">
        <v>0</v>
      </c>
    </row>
    <row r="19" spans="1:43" ht="17.25" customHeight="1">
      <c r="A19" s="66"/>
      <c r="B19" s="61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56"/>
      <c r="V19" s="61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6">
        <v>0</v>
      </c>
      <c r="AO19" s="33">
        <v>0</v>
      </c>
      <c r="AP19" s="46">
        <v>0</v>
      </c>
      <c r="AQ19" s="47">
        <v>0</v>
      </c>
    </row>
    <row r="20" spans="1:43" ht="17.25" customHeight="1">
      <c r="A20" s="66"/>
      <c r="B20" s="55" t="s">
        <v>56</v>
      </c>
      <c r="C20" s="18" t="s">
        <v>50</v>
      </c>
      <c r="D20" s="34">
        <v>1</v>
      </c>
      <c r="E20" s="32">
        <v>0</v>
      </c>
      <c r="F20" s="35">
        <v>1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56"/>
      <c r="V20" s="55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3">
        <v>0</v>
      </c>
      <c r="AM20" s="32">
        <v>0</v>
      </c>
      <c r="AN20" s="46">
        <v>0</v>
      </c>
      <c r="AO20" s="33">
        <v>0</v>
      </c>
      <c r="AP20" s="46">
        <v>0</v>
      </c>
      <c r="AQ20" s="48">
        <v>1</v>
      </c>
    </row>
    <row r="21" spans="1:43" ht="17.25" customHeight="1">
      <c r="A21" s="66"/>
      <c r="B21" s="56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56"/>
      <c r="V21" s="56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6">
        <v>0</v>
      </c>
      <c r="AO21" s="33">
        <v>0</v>
      </c>
      <c r="AP21" s="46">
        <v>0</v>
      </c>
      <c r="AQ21" s="47">
        <v>0</v>
      </c>
    </row>
    <row r="22" spans="1:43" ht="17.25" customHeight="1">
      <c r="A22" s="66"/>
      <c r="B22" s="56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56"/>
      <c r="V22" s="56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3">
        <v>0</v>
      </c>
      <c r="AM22" s="32">
        <v>0</v>
      </c>
      <c r="AN22" s="46">
        <v>0</v>
      </c>
      <c r="AO22" s="33">
        <v>0</v>
      </c>
      <c r="AP22" s="46">
        <v>0</v>
      </c>
      <c r="AQ22" s="47">
        <v>0</v>
      </c>
    </row>
    <row r="23" spans="1:43" ht="17.25" customHeight="1">
      <c r="A23" s="66"/>
      <c r="B23" s="56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56"/>
      <c r="V23" s="56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6">
        <v>0</v>
      </c>
      <c r="AO23" s="33">
        <v>0</v>
      </c>
      <c r="AP23" s="46">
        <v>0</v>
      </c>
      <c r="AQ23" s="47">
        <v>0</v>
      </c>
    </row>
    <row r="24" spans="1:43" ht="17.25" customHeight="1">
      <c r="A24" s="66"/>
      <c r="B24" s="61"/>
      <c r="C24" s="18" t="s">
        <v>54</v>
      </c>
      <c r="D24" s="34">
        <v>1</v>
      </c>
      <c r="E24" s="32">
        <v>0</v>
      </c>
      <c r="F24" s="35">
        <v>1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56"/>
      <c r="V24" s="61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6">
        <v>0</v>
      </c>
      <c r="AO24" s="33">
        <v>0</v>
      </c>
      <c r="AP24" s="46">
        <v>0</v>
      </c>
      <c r="AQ24" s="48">
        <v>1</v>
      </c>
    </row>
    <row r="25" spans="1:43" ht="17.25" customHeight="1">
      <c r="A25" s="66"/>
      <c r="B25" s="55" t="s">
        <v>57</v>
      </c>
      <c r="C25" s="18" t="s">
        <v>50</v>
      </c>
      <c r="D25" s="34">
        <v>1</v>
      </c>
      <c r="E25" s="34">
        <v>1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56"/>
      <c r="V25" s="55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5">
        <v>1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3">
        <v>0</v>
      </c>
      <c r="AM25" s="32">
        <v>0</v>
      </c>
      <c r="AN25" s="46">
        <v>0</v>
      </c>
      <c r="AO25" s="33">
        <v>0</v>
      </c>
      <c r="AP25" s="46">
        <v>0</v>
      </c>
      <c r="AQ25" s="47">
        <v>0</v>
      </c>
    </row>
    <row r="26" spans="1:43" ht="17.25" customHeight="1">
      <c r="A26" s="66"/>
      <c r="B26" s="56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56"/>
      <c r="V26" s="56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3">
        <v>0</v>
      </c>
      <c r="AM26" s="32">
        <v>0</v>
      </c>
      <c r="AN26" s="46">
        <v>0</v>
      </c>
      <c r="AO26" s="33">
        <v>0</v>
      </c>
      <c r="AP26" s="46">
        <v>0</v>
      </c>
      <c r="AQ26" s="47">
        <v>0</v>
      </c>
    </row>
    <row r="27" spans="1:43" ht="17.25" customHeight="1">
      <c r="A27" s="66"/>
      <c r="B27" s="56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56"/>
      <c r="V27" s="56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3">
        <v>0</v>
      </c>
      <c r="AM27" s="32">
        <v>0</v>
      </c>
      <c r="AN27" s="46">
        <v>0</v>
      </c>
      <c r="AO27" s="33">
        <v>0</v>
      </c>
      <c r="AP27" s="46">
        <v>0</v>
      </c>
      <c r="AQ27" s="47">
        <v>0</v>
      </c>
    </row>
    <row r="28" spans="1:43" ht="17.25" customHeight="1">
      <c r="A28" s="66"/>
      <c r="B28" s="56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56"/>
      <c r="V28" s="56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3">
        <v>0</v>
      </c>
      <c r="AM28" s="32">
        <v>0</v>
      </c>
      <c r="AN28" s="46">
        <v>0</v>
      </c>
      <c r="AO28" s="33">
        <v>0</v>
      </c>
      <c r="AP28" s="46">
        <v>0</v>
      </c>
      <c r="AQ28" s="47">
        <v>0</v>
      </c>
    </row>
    <row r="29" spans="1:43" ht="17.25" customHeight="1">
      <c r="A29" s="66"/>
      <c r="B29" s="61"/>
      <c r="C29" s="18" t="s">
        <v>54</v>
      </c>
      <c r="D29" s="34">
        <v>1</v>
      </c>
      <c r="E29" s="34">
        <v>1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56"/>
      <c r="V29" s="61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5">
        <v>1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0</v>
      </c>
      <c r="AO29" s="33">
        <v>0</v>
      </c>
      <c r="AP29" s="46">
        <v>0</v>
      </c>
      <c r="AQ29" s="47">
        <v>0</v>
      </c>
    </row>
    <row r="30" spans="1:43" ht="17.25" customHeight="1">
      <c r="A30" s="66"/>
      <c r="B30" s="55" t="s">
        <v>58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56"/>
      <c r="V30" s="55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3">
        <v>0</v>
      </c>
      <c r="AM30" s="32">
        <v>0</v>
      </c>
      <c r="AN30" s="46">
        <v>0</v>
      </c>
      <c r="AO30" s="33">
        <v>0</v>
      </c>
      <c r="AP30" s="46">
        <v>0</v>
      </c>
      <c r="AQ30" s="47">
        <v>0</v>
      </c>
    </row>
    <row r="31" spans="1:43" ht="17.25" customHeight="1">
      <c r="A31" s="66"/>
      <c r="B31" s="56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56"/>
      <c r="V31" s="56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6">
        <v>0</v>
      </c>
      <c r="AO31" s="33">
        <v>0</v>
      </c>
      <c r="AP31" s="46">
        <v>0</v>
      </c>
      <c r="AQ31" s="47">
        <v>0</v>
      </c>
    </row>
    <row r="32" spans="1:43" ht="17.25" customHeight="1">
      <c r="A32" s="66"/>
      <c r="B32" s="56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56"/>
      <c r="V32" s="56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6">
        <v>0</v>
      </c>
      <c r="AO32" s="33">
        <v>0</v>
      </c>
      <c r="AP32" s="46">
        <v>0</v>
      </c>
      <c r="AQ32" s="47">
        <v>0</v>
      </c>
    </row>
    <row r="33" spans="1:43" ht="17.25" customHeight="1">
      <c r="A33" s="66"/>
      <c r="B33" s="56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56"/>
      <c r="V33" s="56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3">
        <v>0</v>
      </c>
      <c r="AM33" s="32">
        <v>0</v>
      </c>
      <c r="AN33" s="46">
        <v>0</v>
      </c>
      <c r="AO33" s="33">
        <v>0</v>
      </c>
      <c r="AP33" s="46">
        <v>0</v>
      </c>
      <c r="AQ33" s="47">
        <v>0</v>
      </c>
    </row>
    <row r="34" spans="1:43" ht="17.25" customHeight="1">
      <c r="A34" s="66"/>
      <c r="B34" s="61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56"/>
      <c r="V34" s="61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3">
        <v>0</v>
      </c>
      <c r="AM34" s="32">
        <v>0</v>
      </c>
      <c r="AN34" s="46">
        <v>0</v>
      </c>
      <c r="AO34" s="33">
        <v>0</v>
      </c>
      <c r="AP34" s="46">
        <v>0</v>
      </c>
      <c r="AQ34" s="47">
        <v>0</v>
      </c>
    </row>
    <row r="35" spans="1:43" ht="17.25" customHeight="1">
      <c r="A35" s="66"/>
      <c r="B35" s="55" t="s">
        <v>59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56"/>
      <c r="V35" s="55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3">
        <v>0</v>
      </c>
      <c r="AM35" s="32">
        <v>0</v>
      </c>
      <c r="AN35" s="46">
        <v>0</v>
      </c>
      <c r="AO35" s="33">
        <v>0</v>
      </c>
      <c r="AP35" s="46">
        <v>0</v>
      </c>
      <c r="AQ35" s="47">
        <v>0</v>
      </c>
    </row>
    <row r="36" spans="1:43" ht="17.25" customHeight="1">
      <c r="A36" s="66"/>
      <c r="B36" s="56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56"/>
      <c r="V36" s="56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6">
        <v>0</v>
      </c>
      <c r="AO36" s="33">
        <v>0</v>
      </c>
      <c r="AP36" s="46">
        <v>0</v>
      </c>
      <c r="AQ36" s="47">
        <v>0</v>
      </c>
    </row>
    <row r="37" spans="1:43" ht="17.25" customHeight="1">
      <c r="A37" s="66"/>
      <c r="B37" s="56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56"/>
      <c r="V37" s="56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0</v>
      </c>
      <c r="AO37" s="33">
        <v>0</v>
      </c>
      <c r="AP37" s="46">
        <v>0</v>
      </c>
      <c r="AQ37" s="47">
        <v>0</v>
      </c>
    </row>
    <row r="38" spans="1:43" ht="17.25" customHeight="1">
      <c r="A38" s="66"/>
      <c r="B38" s="56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56"/>
      <c r="V38" s="56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3">
        <v>0</v>
      </c>
      <c r="AM38" s="32">
        <v>0</v>
      </c>
      <c r="AN38" s="46">
        <v>0</v>
      </c>
      <c r="AO38" s="33">
        <v>0</v>
      </c>
      <c r="AP38" s="46">
        <v>0</v>
      </c>
      <c r="AQ38" s="47">
        <v>0</v>
      </c>
    </row>
    <row r="39" spans="1:43" ht="17.25" customHeight="1" thickBot="1">
      <c r="A39" s="67"/>
      <c r="B39" s="57"/>
      <c r="C39" s="19" t="s">
        <v>54</v>
      </c>
      <c r="D39" s="36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57"/>
      <c r="V39" s="57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7">
        <v>0</v>
      </c>
      <c r="AM39" s="36">
        <v>0</v>
      </c>
      <c r="AN39" s="49">
        <v>0</v>
      </c>
      <c r="AO39" s="37">
        <v>0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 t="str">
        <f>IF(LEN(C2)&gt;0,C2,"")</f>
        <v>年　　　報</v>
      </c>
      <c r="AK41" s="60"/>
      <c r="AL41" s="60"/>
      <c r="AM41" s="60"/>
      <c r="AN41" s="60"/>
      <c r="AO41" s="60"/>
      <c r="AP41" s="60"/>
      <c r="AQ41" s="60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78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80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3" t="str">
        <f>A1</f>
        <v>公　開　類</v>
      </c>
      <c r="B4" s="84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88" t="s">
        <v>25</v>
      </c>
      <c r="Q4" s="88"/>
      <c r="R4" s="88" t="str">
        <f>B1</f>
        <v>金門縣政府(社會局)</v>
      </c>
      <c r="S4" s="88"/>
      <c r="T4" s="88"/>
      <c r="U4" s="89" t="str">
        <f>A1</f>
        <v>公　開　類</v>
      </c>
      <c r="V4" s="90"/>
      <c r="AM4" s="82" t="s">
        <v>27</v>
      </c>
      <c r="AN4" s="82"/>
      <c r="AO4" s="82" t="str">
        <f>B1</f>
        <v>金門縣政府(社會局)</v>
      </c>
      <c r="AP4" s="82"/>
      <c r="AQ4" s="82"/>
    </row>
    <row r="5" spans="1:43" s="3" customFormat="1" ht="18" customHeight="1" thickBot="1">
      <c r="A5" s="83" t="str">
        <f>C1</f>
        <v>年　　　報</v>
      </c>
      <c r="B5" s="84"/>
      <c r="C5" s="85" t="str">
        <f>D1</f>
        <v>每年終了後2個月內編送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8" t="s">
        <v>26</v>
      </c>
      <c r="Q5" s="88"/>
      <c r="R5" s="88" t="str">
        <f>E1</f>
        <v>10730-05-17-2</v>
      </c>
      <c r="S5" s="88"/>
      <c r="T5" s="88"/>
      <c r="U5" s="89" t="str">
        <f>C1</f>
        <v>年　　　報</v>
      </c>
      <c r="V5" s="90"/>
      <c r="W5" s="91" t="str">
        <f>D1</f>
        <v>每年終了後2個月內編送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/>
      <c r="AM5" s="82" t="s">
        <v>26</v>
      </c>
      <c r="AN5" s="82"/>
      <c r="AO5" s="82" t="str">
        <f>E1</f>
        <v>10730-05-17-2</v>
      </c>
      <c r="AP5" s="82"/>
      <c r="AQ5" s="82"/>
    </row>
    <row r="6" spans="1:43" ht="36" customHeight="1">
      <c r="A6" s="77" t="str">
        <f>F1</f>
        <v>金門縣原住民身心障礙者之年齡分配(報表一)(續5)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金門縣原住民身心障礙者之年齡分配(報表一)(續7)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G1</f>
        <v>中華民國109年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中華民國109年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s="1" customFormat="1" ht="39.75" customHeight="1">
      <c r="A8" s="80" t="s">
        <v>21</v>
      </c>
      <c r="B8" s="65"/>
      <c r="C8" s="71" t="s">
        <v>15</v>
      </c>
      <c r="D8" s="73" t="s">
        <v>14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16</v>
      </c>
      <c r="N8" s="63"/>
      <c r="O8" s="62" t="s">
        <v>5</v>
      </c>
      <c r="P8" s="63"/>
      <c r="Q8" s="62" t="s">
        <v>6</v>
      </c>
      <c r="R8" s="63"/>
      <c r="S8" s="62" t="s">
        <v>17</v>
      </c>
      <c r="T8" s="63"/>
      <c r="U8" s="74" t="s">
        <v>21</v>
      </c>
      <c r="V8" s="65"/>
      <c r="W8" s="71" t="s">
        <v>15</v>
      </c>
      <c r="X8" s="73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12</v>
      </c>
      <c r="AI8" s="63"/>
      <c r="AJ8" s="62" t="s">
        <v>18</v>
      </c>
      <c r="AK8" s="63"/>
      <c r="AL8" s="62" t="s">
        <v>13</v>
      </c>
      <c r="AM8" s="63"/>
      <c r="AN8" s="62" t="s">
        <v>19</v>
      </c>
      <c r="AO8" s="63"/>
      <c r="AP8" s="62" t="s">
        <v>22</v>
      </c>
      <c r="AQ8" s="64"/>
    </row>
    <row r="9" spans="1:43" s="1" customFormat="1" ht="21.75" customHeight="1" thickBot="1">
      <c r="A9" s="81"/>
      <c r="B9" s="67"/>
      <c r="C9" s="72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7"/>
      <c r="W9" s="72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5" t="s">
        <v>24</v>
      </c>
      <c r="B10" s="68" t="s">
        <v>75</v>
      </c>
      <c r="C10" s="17" t="s">
        <v>50</v>
      </c>
      <c r="D10" s="29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30">
        <v>0</v>
      </c>
      <c r="T10" s="41">
        <v>0</v>
      </c>
      <c r="U10" s="68" t="s">
        <v>24</v>
      </c>
      <c r="V10" s="68" t="s">
        <v>75</v>
      </c>
      <c r="W10" s="17" t="s">
        <v>50</v>
      </c>
      <c r="X10" s="29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30">
        <v>0</v>
      </c>
      <c r="AM10" s="29">
        <v>0</v>
      </c>
      <c r="AN10" s="44">
        <v>0</v>
      </c>
      <c r="AO10" s="41">
        <v>0</v>
      </c>
      <c r="AP10" s="44">
        <v>0</v>
      </c>
      <c r="AQ10" s="51">
        <v>0</v>
      </c>
    </row>
    <row r="11" spans="1:43" ht="17.25" customHeight="1">
      <c r="A11" s="66"/>
      <c r="B11" s="56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56"/>
      <c r="V11" s="69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3">
        <v>0</v>
      </c>
      <c r="AM11" s="32">
        <v>0</v>
      </c>
      <c r="AN11" s="46">
        <v>0</v>
      </c>
      <c r="AO11" s="33">
        <v>0</v>
      </c>
      <c r="AP11" s="46">
        <v>0</v>
      </c>
      <c r="AQ11" s="47">
        <v>0</v>
      </c>
    </row>
    <row r="12" spans="1:43" ht="17.25" customHeight="1">
      <c r="A12" s="66"/>
      <c r="B12" s="56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56"/>
      <c r="V12" s="69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3">
        <v>0</v>
      </c>
      <c r="AM12" s="32">
        <v>0</v>
      </c>
      <c r="AN12" s="46">
        <v>0</v>
      </c>
      <c r="AO12" s="33">
        <v>0</v>
      </c>
      <c r="AP12" s="46">
        <v>0</v>
      </c>
      <c r="AQ12" s="47">
        <v>0</v>
      </c>
    </row>
    <row r="13" spans="1:43" ht="17.25" customHeight="1">
      <c r="A13" s="66"/>
      <c r="B13" s="56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56"/>
      <c r="V13" s="69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3">
        <v>0</v>
      </c>
      <c r="AM13" s="32">
        <v>0</v>
      </c>
      <c r="AN13" s="46">
        <v>0</v>
      </c>
      <c r="AO13" s="33">
        <v>0</v>
      </c>
      <c r="AP13" s="46">
        <v>0</v>
      </c>
      <c r="AQ13" s="47">
        <v>0</v>
      </c>
    </row>
    <row r="14" spans="1:43" ht="17.25" customHeight="1">
      <c r="A14" s="66"/>
      <c r="B14" s="61"/>
      <c r="C14" s="18" t="s">
        <v>54</v>
      </c>
      <c r="D14" s="32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56"/>
      <c r="V14" s="70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3">
        <v>0</v>
      </c>
      <c r="AM14" s="32">
        <v>0</v>
      </c>
      <c r="AN14" s="46">
        <v>0</v>
      </c>
      <c r="AO14" s="33">
        <v>0</v>
      </c>
      <c r="AP14" s="46">
        <v>0</v>
      </c>
      <c r="AQ14" s="47">
        <v>0</v>
      </c>
    </row>
    <row r="15" spans="1:43" ht="17.25" customHeight="1">
      <c r="A15" s="66"/>
      <c r="B15" s="55" t="s">
        <v>66</v>
      </c>
      <c r="C15" s="18" t="s">
        <v>50</v>
      </c>
      <c r="D15" s="34">
        <v>5</v>
      </c>
      <c r="E15" s="34">
        <v>3</v>
      </c>
      <c r="F15" s="35">
        <v>2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4">
        <v>2</v>
      </c>
      <c r="P15" s="34">
        <v>1</v>
      </c>
      <c r="Q15" s="34">
        <v>1</v>
      </c>
      <c r="R15" s="32">
        <v>0</v>
      </c>
      <c r="S15" s="33">
        <v>0</v>
      </c>
      <c r="T15" s="33">
        <v>0</v>
      </c>
      <c r="U15" s="56"/>
      <c r="V15" s="55" t="s">
        <v>66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4">
        <v>1</v>
      </c>
      <c r="AH15" s="32">
        <v>0</v>
      </c>
      <c r="AI15" s="32">
        <v>0</v>
      </c>
      <c r="AJ15" s="32">
        <v>0</v>
      </c>
      <c r="AK15" s="32">
        <v>0</v>
      </c>
      <c r="AL15" s="33">
        <v>0</v>
      </c>
      <c r="AM15" s="32">
        <v>0</v>
      </c>
      <c r="AN15" s="46">
        <v>0</v>
      </c>
      <c r="AO15" s="33">
        <v>0</v>
      </c>
      <c r="AP15" s="46">
        <v>0</v>
      </c>
      <c r="AQ15" s="47">
        <v>0</v>
      </c>
    </row>
    <row r="16" spans="1:43" ht="17.25" customHeight="1">
      <c r="A16" s="66"/>
      <c r="B16" s="56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56"/>
      <c r="V16" s="56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6">
        <v>0</v>
      </c>
      <c r="AO16" s="33">
        <v>0</v>
      </c>
      <c r="AP16" s="46">
        <v>0</v>
      </c>
      <c r="AQ16" s="47">
        <v>0</v>
      </c>
    </row>
    <row r="17" spans="1:43" ht="17.25" customHeight="1">
      <c r="A17" s="66"/>
      <c r="B17" s="56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56"/>
      <c r="V17" s="56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3">
        <v>0</v>
      </c>
      <c r="AM17" s="32">
        <v>0</v>
      </c>
      <c r="AN17" s="46">
        <v>0</v>
      </c>
      <c r="AO17" s="33">
        <v>0</v>
      </c>
      <c r="AP17" s="46">
        <v>0</v>
      </c>
      <c r="AQ17" s="47">
        <v>0</v>
      </c>
    </row>
    <row r="18" spans="1:43" ht="17.25" customHeight="1">
      <c r="A18" s="66"/>
      <c r="B18" s="56"/>
      <c r="C18" s="18" t="s">
        <v>53</v>
      </c>
      <c r="D18" s="34">
        <v>2</v>
      </c>
      <c r="E18" s="34">
        <v>1</v>
      </c>
      <c r="F18" s="35">
        <v>1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1</v>
      </c>
      <c r="R18" s="32">
        <v>0</v>
      </c>
      <c r="S18" s="33">
        <v>0</v>
      </c>
      <c r="T18" s="33">
        <v>0</v>
      </c>
      <c r="U18" s="56"/>
      <c r="V18" s="56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4">
        <v>1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6">
        <v>0</v>
      </c>
      <c r="AO18" s="33">
        <v>0</v>
      </c>
      <c r="AP18" s="46">
        <v>0</v>
      </c>
      <c r="AQ18" s="47">
        <v>0</v>
      </c>
    </row>
    <row r="19" spans="1:43" ht="17.25" customHeight="1">
      <c r="A19" s="66"/>
      <c r="B19" s="61"/>
      <c r="C19" s="18" t="s">
        <v>54</v>
      </c>
      <c r="D19" s="34">
        <v>3</v>
      </c>
      <c r="E19" s="34">
        <v>2</v>
      </c>
      <c r="F19" s="35">
        <v>1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4">
        <v>2</v>
      </c>
      <c r="P19" s="34">
        <v>1</v>
      </c>
      <c r="Q19" s="32">
        <v>0</v>
      </c>
      <c r="R19" s="32">
        <v>0</v>
      </c>
      <c r="S19" s="33">
        <v>0</v>
      </c>
      <c r="T19" s="33">
        <v>0</v>
      </c>
      <c r="U19" s="56"/>
      <c r="V19" s="61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6">
        <v>0</v>
      </c>
      <c r="AO19" s="33">
        <v>0</v>
      </c>
      <c r="AP19" s="46">
        <v>0</v>
      </c>
      <c r="AQ19" s="47">
        <v>0</v>
      </c>
    </row>
    <row r="20" spans="1:43" ht="17.25" customHeight="1">
      <c r="A20" s="66"/>
      <c r="B20" s="55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56"/>
      <c r="V20" s="55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3">
        <v>0</v>
      </c>
      <c r="AM20" s="32">
        <v>0</v>
      </c>
      <c r="AN20" s="46">
        <v>0</v>
      </c>
      <c r="AO20" s="33">
        <v>0</v>
      </c>
      <c r="AP20" s="46">
        <v>0</v>
      </c>
      <c r="AQ20" s="47">
        <v>0</v>
      </c>
    </row>
    <row r="21" spans="1:43" ht="17.25" customHeight="1">
      <c r="A21" s="66"/>
      <c r="B21" s="56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56"/>
      <c r="V21" s="56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6">
        <v>0</v>
      </c>
      <c r="AO21" s="33">
        <v>0</v>
      </c>
      <c r="AP21" s="46">
        <v>0</v>
      </c>
      <c r="AQ21" s="47">
        <v>0</v>
      </c>
    </row>
    <row r="22" spans="1:43" ht="17.25" customHeight="1">
      <c r="A22" s="66"/>
      <c r="B22" s="56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56"/>
      <c r="V22" s="56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3">
        <v>0</v>
      </c>
      <c r="AM22" s="32">
        <v>0</v>
      </c>
      <c r="AN22" s="46">
        <v>0</v>
      </c>
      <c r="AO22" s="33">
        <v>0</v>
      </c>
      <c r="AP22" s="46">
        <v>0</v>
      </c>
      <c r="AQ22" s="47">
        <v>0</v>
      </c>
    </row>
    <row r="23" spans="1:43" ht="17.25" customHeight="1">
      <c r="A23" s="66"/>
      <c r="B23" s="56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56"/>
      <c r="V23" s="56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6">
        <v>0</v>
      </c>
      <c r="AO23" s="33">
        <v>0</v>
      </c>
      <c r="AP23" s="46">
        <v>0</v>
      </c>
      <c r="AQ23" s="47">
        <v>0</v>
      </c>
    </row>
    <row r="24" spans="1:43" ht="17.25" customHeight="1">
      <c r="A24" s="66"/>
      <c r="B24" s="61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56"/>
      <c r="V24" s="61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6">
        <v>0</v>
      </c>
      <c r="AO24" s="33">
        <v>0</v>
      </c>
      <c r="AP24" s="46">
        <v>0</v>
      </c>
      <c r="AQ24" s="47">
        <v>0</v>
      </c>
    </row>
    <row r="25" spans="1:43" ht="17.25" customHeight="1">
      <c r="A25" s="66"/>
      <c r="B25" s="55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56"/>
      <c r="V25" s="55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3">
        <v>0</v>
      </c>
      <c r="AM25" s="32">
        <v>0</v>
      </c>
      <c r="AN25" s="46">
        <v>0</v>
      </c>
      <c r="AO25" s="33">
        <v>0</v>
      </c>
      <c r="AP25" s="46">
        <v>0</v>
      </c>
      <c r="AQ25" s="47">
        <v>0</v>
      </c>
    </row>
    <row r="26" spans="1:43" ht="17.25" customHeight="1">
      <c r="A26" s="66"/>
      <c r="B26" s="56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56"/>
      <c r="V26" s="56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3">
        <v>0</v>
      </c>
      <c r="AM26" s="32">
        <v>0</v>
      </c>
      <c r="AN26" s="46">
        <v>0</v>
      </c>
      <c r="AO26" s="33">
        <v>0</v>
      </c>
      <c r="AP26" s="46">
        <v>0</v>
      </c>
      <c r="AQ26" s="47">
        <v>0</v>
      </c>
    </row>
    <row r="27" spans="1:43" ht="17.25" customHeight="1">
      <c r="A27" s="66"/>
      <c r="B27" s="56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56"/>
      <c r="V27" s="56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3">
        <v>0</v>
      </c>
      <c r="AM27" s="32">
        <v>0</v>
      </c>
      <c r="AN27" s="46">
        <v>0</v>
      </c>
      <c r="AO27" s="33">
        <v>0</v>
      </c>
      <c r="AP27" s="46">
        <v>0</v>
      </c>
      <c r="AQ27" s="47">
        <v>0</v>
      </c>
    </row>
    <row r="28" spans="1:43" ht="17.25" customHeight="1">
      <c r="A28" s="66"/>
      <c r="B28" s="56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56"/>
      <c r="V28" s="56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3">
        <v>0</v>
      </c>
      <c r="AM28" s="32">
        <v>0</v>
      </c>
      <c r="AN28" s="46">
        <v>0</v>
      </c>
      <c r="AO28" s="33">
        <v>0</v>
      </c>
      <c r="AP28" s="46">
        <v>0</v>
      </c>
      <c r="AQ28" s="47">
        <v>0</v>
      </c>
    </row>
    <row r="29" spans="1:43" ht="17.25" customHeight="1">
      <c r="A29" s="66"/>
      <c r="B29" s="61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56"/>
      <c r="V29" s="61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0</v>
      </c>
      <c r="AO29" s="33">
        <v>0</v>
      </c>
      <c r="AP29" s="46">
        <v>0</v>
      </c>
      <c r="AQ29" s="47">
        <v>0</v>
      </c>
    </row>
    <row r="30" spans="1:43" ht="17.25" customHeight="1">
      <c r="A30" s="66"/>
      <c r="B30" s="55" t="s">
        <v>69</v>
      </c>
      <c r="C30" s="18" t="s">
        <v>50</v>
      </c>
      <c r="D30" s="34">
        <v>2</v>
      </c>
      <c r="E30" s="34">
        <v>2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5">
        <v>1</v>
      </c>
      <c r="T30" s="33">
        <v>0</v>
      </c>
      <c r="U30" s="56"/>
      <c r="V30" s="55" t="s">
        <v>69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4">
        <v>1</v>
      </c>
      <c r="AI30" s="32">
        <v>0</v>
      </c>
      <c r="AJ30" s="32">
        <v>0</v>
      </c>
      <c r="AK30" s="32">
        <v>0</v>
      </c>
      <c r="AL30" s="33">
        <v>0</v>
      </c>
      <c r="AM30" s="32">
        <v>0</v>
      </c>
      <c r="AN30" s="46">
        <v>0</v>
      </c>
      <c r="AO30" s="33">
        <v>0</v>
      </c>
      <c r="AP30" s="46">
        <v>0</v>
      </c>
      <c r="AQ30" s="47">
        <v>0</v>
      </c>
    </row>
    <row r="31" spans="1:43" ht="17.25" customHeight="1">
      <c r="A31" s="66"/>
      <c r="B31" s="56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56"/>
      <c r="V31" s="56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6">
        <v>0</v>
      </c>
      <c r="AO31" s="33">
        <v>0</v>
      </c>
      <c r="AP31" s="46">
        <v>0</v>
      </c>
      <c r="AQ31" s="47">
        <v>0</v>
      </c>
    </row>
    <row r="32" spans="1:43" ht="17.25" customHeight="1">
      <c r="A32" s="66"/>
      <c r="B32" s="56"/>
      <c r="C32" s="18" t="s">
        <v>52</v>
      </c>
      <c r="D32" s="34">
        <v>1</v>
      </c>
      <c r="E32" s="34">
        <v>1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56"/>
      <c r="V32" s="56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4">
        <v>1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6">
        <v>0</v>
      </c>
      <c r="AO32" s="33">
        <v>0</v>
      </c>
      <c r="AP32" s="46">
        <v>0</v>
      </c>
      <c r="AQ32" s="47">
        <v>0</v>
      </c>
    </row>
    <row r="33" spans="1:43" ht="17.25" customHeight="1">
      <c r="A33" s="66"/>
      <c r="B33" s="56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56"/>
      <c r="V33" s="56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3">
        <v>0</v>
      </c>
      <c r="AM33" s="32">
        <v>0</v>
      </c>
      <c r="AN33" s="46">
        <v>0</v>
      </c>
      <c r="AO33" s="33">
        <v>0</v>
      </c>
      <c r="AP33" s="46">
        <v>0</v>
      </c>
      <c r="AQ33" s="47">
        <v>0</v>
      </c>
    </row>
    <row r="34" spans="1:43" ht="17.25" customHeight="1">
      <c r="A34" s="66"/>
      <c r="B34" s="61"/>
      <c r="C34" s="18" t="s">
        <v>54</v>
      </c>
      <c r="D34" s="34">
        <v>1</v>
      </c>
      <c r="E34" s="34">
        <v>1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5">
        <v>1</v>
      </c>
      <c r="T34" s="33">
        <v>0</v>
      </c>
      <c r="U34" s="56"/>
      <c r="V34" s="61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3">
        <v>0</v>
      </c>
      <c r="AM34" s="32">
        <v>0</v>
      </c>
      <c r="AN34" s="46">
        <v>0</v>
      </c>
      <c r="AO34" s="33">
        <v>0</v>
      </c>
      <c r="AP34" s="46">
        <v>0</v>
      </c>
      <c r="AQ34" s="47">
        <v>0</v>
      </c>
    </row>
    <row r="35" spans="1:43" ht="17.25" customHeight="1">
      <c r="A35" s="66"/>
      <c r="B35" s="55" t="s">
        <v>70</v>
      </c>
      <c r="C35" s="18" t="s">
        <v>50</v>
      </c>
      <c r="D35" s="34">
        <v>3</v>
      </c>
      <c r="E35" s="32">
        <v>0</v>
      </c>
      <c r="F35" s="35">
        <v>3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4">
        <v>2</v>
      </c>
      <c r="Q35" s="32">
        <v>0</v>
      </c>
      <c r="R35" s="32">
        <v>0</v>
      </c>
      <c r="S35" s="33">
        <v>0</v>
      </c>
      <c r="T35" s="35">
        <v>1</v>
      </c>
      <c r="U35" s="56"/>
      <c r="V35" s="55" t="s">
        <v>70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3">
        <v>0</v>
      </c>
      <c r="AM35" s="32">
        <v>0</v>
      </c>
      <c r="AN35" s="46">
        <v>0</v>
      </c>
      <c r="AO35" s="33">
        <v>0</v>
      </c>
      <c r="AP35" s="46">
        <v>0</v>
      </c>
      <c r="AQ35" s="47">
        <v>0</v>
      </c>
    </row>
    <row r="36" spans="1:43" ht="17.25" customHeight="1">
      <c r="A36" s="66"/>
      <c r="B36" s="56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56"/>
      <c r="V36" s="56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6">
        <v>0</v>
      </c>
      <c r="AO36" s="33">
        <v>0</v>
      </c>
      <c r="AP36" s="46">
        <v>0</v>
      </c>
      <c r="AQ36" s="47">
        <v>0</v>
      </c>
    </row>
    <row r="37" spans="1:43" ht="17.25" customHeight="1">
      <c r="A37" s="66"/>
      <c r="B37" s="56"/>
      <c r="C37" s="18" t="s">
        <v>52</v>
      </c>
      <c r="D37" s="34">
        <v>1</v>
      </c>
      <c r="E37" s="32">
        <v>0</v>
      </c>
      <c r="F37" s="35">
        <v>1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5">
        <v>1</v>
      </c>
      <c r="U37" s="56"/>
      <c r="V37" s="56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0</v>
      </c>
      <c r="AO37" s="33">
        <v>0</v>
      </c>
      <c r="AP37" s="46">
        <v>0</v>
      </c>
      <c r="AQ37" s="47">
        <v>0</v>
      </c>
    </row>
    <row r="38" spans="1:43" ht="17.25" customHeight="1">
      <c r="A38" s="66"/>
      <c r="B38" s="56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56"/>
      <c r="V38" s="56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3">
        <v>0</v>
      </c>
      <c r="AM38" s="32">
        <v>0</v>
      </c>
      <c r="AN38" s="46">
        <v>0</v>
      </c>
      <c r="AO38" s="33">
        <v>0</v>
      </c>
      <c r="AP38" s="46">
        <v>0</v>
      </c>
      <c r="AQ38" s="47">
        <v>0</v>
      </c>
    </row>
    <row r="39" spans="1:43" ht="17.25" customHeight="1" thickBot="1">
      <c r="A39" s="67"/>
      <c r="B39" s="57"/>
      <c r="C39" s="19" t="s">
        <v>54</v>
      </c>
      <c r="D39" s="42">
        <v>2</v>
      </c>
      <c r="E39" s="36">
        <v>0</v>
      </c>
      <c r="F39" s="43">
        <v>2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42">
        <v>2</v>
      </c>
      <c r="Q39" s="36">
        <v>0</v>
      </c>
      <c r="R39" s="36">
        <v>0</v>
      </c>
      <c r="S39" s="37">
        <v>0</v>
      </c>
      <c r="T39" s="37">
        <v>0</v>
      </c>
      <c r="U39" s="57"/>
      <c r="V39" s="57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7">
        <v>0</v>
      </c>
      <c r="AM39" s="36">
        <v>0</v>
      </c>
      <c r="AN39" s="49">
        <v>0</v>
      </c>
      <c r="AO39" s="37">
        <v>0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 t="str">
        <f>IF(LEN(C2)&gt;0,C2,"")</f>
        <v>年　　　報</v>
      </c>
      <c r="AK41" s="60"/>
      <c r="AL41" s="60"/>
      <c r="AM41" s="60"/>
      <c r="AN41" s="60"/>
      <c r="AO41" s="60"/>
      <c r="AP41" s="60"/>
      <c r="AQ41" s="60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81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83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3" t="str">
        <f>A1</f>
        <v>公　開　類</v>
      </c>
      <c r="B4" s="84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88" t="s">
        <v>25</v>
      </c>
      <c r="Q4" s="88"/>
      <c r="R4" s="88" t="str">
        <f>B1</f>
        <v>金門縣政府(社會局)</v>
      </c>
      <c r="S4" s="88"/>
      <c r="T4" s="88"/>
      <c r="U4" s="89" t="str">
        <f>A1</f>
        <v>公　開　類</v>
      </c>
      <c r="V4" s="90"/>
      <c r="AK4" s="82" t="s">
        <v>27</v>
      </c>
      <c r="AL4" s="82"/>
      <c r="AM4" s="82" t="str">
        <f>B1</f>
        <v>金門縣政府(社會局)</v>
      </c>
      <c r="AN4" s="82"/>
      <c r="AO4" s="82"/>
    </row>
    <row r="5" spans="1:41" s="3" customFormat="1" ht="18" customHeight="1" thickBot="1">
      <c r="A5" s="83" t="str">
        <f>C1</f>
        <v>年　　　報</v>
      </c>
      <c r="B5" s="84"/>
      <c r="C5" s="85" t="str">
        <f>D1</f>
        <v>每年終了後2個月內編送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8" t="s">
        <v>26</v>
      </c>
      <c r="Q5" s="88"/>
      <c r="R5" s="88" t="str">
        <f>E1</f>
        <v>10730-05-17-2</v>
      </c>
      <c r="S5" s="88"/>
      <c r="T5" s="88"/>
      <c r="U5" s="89" t="str">
        <f>C1</f>
        <v>年　　　報</v>
      </c>
      <c r="V5" s="90"/>
      <c r="W5" s="91" t="str">
        <f>D1</f>
        <v>每年終了後2個月內編送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3"/>
      <c r="AK5" s="82" t="s">
        <v>26</v>
      </c>
      <c r="AL5" s="82"/>
      <c r="AM5" s="82" t="str">
        <f>E1</f>
        <v>10730-05-17-2</v>
      </c>
      <c r="AN5" s="82"/>
      <c r="AO5" s="82"/>
    </row>
    <row r="6" spans="1:41" ht="36" customHeight="1">
      <c r="A6" s="77" t="str">
        <f>F1</f>
        <v>金門縣原住民身心障礙者之年齡分配(報表一)(續8)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金門縣原住民身心障礙者之年齡分配(報表一)(續10)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G1</f>
        <v>中華民國109年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中華民國109年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80" t="s">
        <v>21</v>
      </c>
      <c r="B8" s="65"/>
      <c r="C8" s="71" t="s">
        <v>15</v>
      </c>
      <c r="D8" s="73" t="s">
        <v>14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16</v>
      </c>
      <c r="N8" s="63"/>
      <c r="O8" s="62" t="s">
        <v>5</v>
      </c>
      <c r="P8" s="63"/>
      <c r="Q8" s="62" t="s">
        <v>6</v>
      </c>
      <c r="R8" s="63"/>
      <c r="S8" s="62" t="s">
        <v>17</v>
      </c>
      <c r="T8" s="63"/>
      <c r="U8" s="74" t="s">
        <v>21</v>
      </c>
      <c r="V8" s="65"/>
      <c r="W8" s="71" t="s">
        <v>15</v>
      </c>
      <c r="X8" s="73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12</v>
      </c>
      <c r="AI8" s="63"/>
      <c r="AJ8" s="62" t="s">
        <v>30</v>
      </c>
      <c r="AK8" s="63"/>
      <c r="AL8" s="62" t="s">
        <v>29</v>
      </c>
      <c r="AM8" s="63"/>
      <c r="AN8" s="62" t="s">
        <v>19</v>
      </c>
      <c r="AO8" s="64"/>
    </row>
    <row r="9" spans="1:41" s="1" customFormat="1" ht="21.75" customHeight="1" thickBot="1">
      <c r="A9" s="81"/>
      <c r="B9" s="67"/>
      <c r="C9" s="72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7"/>
      <c r="W9" s="72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5" t="s">
        <v>28</v>
      </c>
      <c r="B10" s="68" t="s">
        <v>74</v>
      </c>
      <c r="C10" s="17" t="s">
        <v>50</v>
      </c>
      <c r="D10" s="29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30">
        <v>0</v>
      </c>
      <c r="T10" s="41">
        <v>0</v>
      </c>
      <c r="U10" s="68" t="s">
        <v>28</v>
      </c>
      <c r="V10" s="68" t="s">
        <v>74</v>
      </c>
      <c r="W10" s="17" t="s">
        <v>50</v>
      </c>
      <c r="X10" s="29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29">
        <v>0</v>
      </c>
      <c r="AI10" s="29">
        <v>0</v>
      </c>
      <c r="AJ10" s="30">
        <v>0</v>
      </c>
      <c r="AK10" s="29">
        <v>0</v>
      </c>
      <c r="AL10" s="44">
        <v>0</v>
      </c>
      <c r="AM10" s="41">
        <v>0</v>
      </c>
      <c r="AN10" s="44">
        <v>0</v>
      </c>
      <c r="AO10" s="51">
        <v>0</v>
      </c>
    </row>
    <row r="11" spans="1:41" ht="17.25" customHeight="1">
      <c r="A11" s="66"/>
      <c r="B11" s="56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56"/>
      <c r="V11" s="69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3">
        <v>0</v>
      </c>
      <c r="AK11" s="32">
        <v>0</v>
      </c>
      <c r="AL11" s="46">
        <v>0</v>
      </c>
      <c r="AM11" s="33">
        <v>0</v>
      </c>
      <c r="AN11" s="46">
        <v>0</v>
      </c>
      <c r="AO11" s="47">
        <v>0</v>
      </c>
    </row>
    <row r="12" spans="1:41" ht="17.25" customHeight="1">
      <c r="A12" s="66"/>
      <c r="B12" s="56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56"/>
      <c r="V12" s="69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3">
        <v>0</v>
      </c>
      <c r="AK12" s="32">
        <v>0</v>
      </c>
      <c r="AL12" s="46">
        <v>0</v>
      </c>
      <c r="AM12" s="33">
        <v>0</v>
      </c>
      <c r="AN12" s="46">
        <v>0</v>
      </c>
      <c r="AO12" s="47">
        <v>0</v>
      </c>
    </row>
    <row r="13" spans="1:41" ht="17.25" customHeight="1">
      <c r="A13" s="66"/>
      <c r="B13" s="56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56"/>
      <c r="V13" s="69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3">
        <v>0</v>
      </c>
      <c r="AK13" s="32">
        <v>0</v>
      </c>
      <c r="AL13" s="46">
        <v>0</v>
      </c>
      <c r="AM13" s="33">
        <v>0</v>
      </c>
      <c r="AN13" s="46">
        <v>0</v>
      </c>
      <c r="AO13" s="47">
        <v>0</v>
      </c>
    </row>
    <row r="14" spans="1:41" ht="17.25" customHeight="1">
      <c r="A14" s="66"/>
      <c r="B14" s="61"/>
      <c r="C14" s="18" t="s">
        <v>54</v>
      </c>
      <c r="D14" s="32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56"/>
      <c r="V14" s="70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3">
        <v>0</v>
      </c>
      <c r="AK14" s="32">
        <v>0</v>
      </c>
      <c r="AL14" s="46">
        <v>0</v>
      </c>
      <c r="AM14" s="33">
        <v>0</v>
      </c>
      <c r="AN14" s="46">
        <v>0</v>
      </c>
      <c r="AO14" s="47">
        <v>0</v>
      </c>
    </row>
    <row r="15" spans="1:41" ht="17.25" customHeight="1">
      <c r="A15" s="66"/>
      <c r="B15" s="55" t="s">
        <v>55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56"/>
      <c r="V15" s="55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3">
        <v>0</v>
      </c>
      <c r="AK15" s="32">
        <v>0</v>
      </c>
      <c r="AL15" s="46">
        <v>0</v>
      </c>
      <c r="AM15" s="33">
        <v>0</v>
      </c>
      <c r="AN15" s="46">
        <v>0</v>
      </c>
      <c r="AO15" s="47">
        <v>0</v>
      </c>
    </row>
    <row r="16" spans="1:41" ht="17.25" customHeight="1">
      <c r="A16" s="66"/>
      <c r="B16" s="56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56"/>
      <c r="V16" s="56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6">
        <v>0</v>
      </c>
      <c r="AM16" s="33">
        <v>0</v>
      </c>
      <c r="AN16" s="46">
        <v>0</v>
      </c>
      <c r="AO16" s="47">
        <v>0</v>
      </c>
    </row>
    <row r="17" spans="1:41" ht="17.25" customHeight="1">
      <c r="A17" s="66"/>
      <c r="B17" s="56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56"/>
      <c r="V17" s="56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3">
        <v>0</v>
      </c>
      <c r="AK17" s="32">
        <v>0</v>
      </c>
      <c r="AL17" s="46">
        <v>0</v>
      </c>
      <c r="AM17" s="33">
        <v>0</v>
      </c>
      <c r="AN17" s="46">
        <v>0</v>
      </c>
      <c r="AO17" s="47">
        <v>0</v>
      </c>
    </row>
    <row r="18" spans="1:41" ht="17.25" customHeight="1">
      <c r="A18" s="66"/>
      <c r="B18" s="56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56"/>
      <c r="V18" s="56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3">
        <v>0</v>
      </c>
      <c r="AK18" s="32">
        <v>0</v>
      </c>
      <c r="AL18" s="46">
        <v>0</v>
      </c>
      <c r="AM18" s="33">
        <v>0</v>
      </c>
      <c r="AN18" s="46">
        <v>0</v>
      </c>
      <c r="AO18" s="47">
        <v>0</v>
      </c>
    </row>
    <row r="19" spans="1:41" ht="17.25" customHeight="1">
      <c r="A19" s="66"/>
      <c r="B19" s="61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56"/>
      <c r="V19" s="61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3">
        <v>0</v>
      </c>
      <c r="AK19" s="32">
        <v>0</v>
      </c>
      <c r="AL19" s="46">
        <v>0</v>
      </c>
      <c r="AM19" s="33">
        <v>0</v>
      </c>
      <c r="AN19" s="46">
        <v>0</v>
      </c>
      <c r="AO19" s="47">
        <v>0</v>
      </c>
    </row>
    <row r="20" spans="1:41" ht="17.25" customHeight="1">
      <c r="A20" s="66"/>
      <c r="B20" s="55" t="s">
        <v>56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56"/>
      <c r="V20" s="55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6">
        <v>0</v>
      </c>
      <c r="AM20" s="33">
        <v>0</v>
      </c>
      <c r="AN20" s="46">
        <v>0</v>
      </c>
      <c r="AO20" s="47">
        <v>0</v>
      </c>
    </row>
    <row r="21" spans="1:41" ht="17.25" customHeight="1">
      <c r="A21" s="66"/>
      <c r="B21" s="56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56"/>
      <c r="V21" s="56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6">
        <v>0</v>
      </c>
      <c r="AM21" s="33">
        <v>0</v>
      </c>
      <c r="AN21" s="46">
        <v>0</v>
      </c>
      <c r="AO21" s="47">
        <v>0</v>
      </c>
    </row>
    <row r="22" spans="1:41" ht="17.25" customHeight="1">
      <c r="A22" s="66"/>
      <c r="B22" s="56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56"/>
      <c r="V22" s="56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6">
        <v>0</v>
      </c>
      <c r="AM22" s="33">
        <v>0</v>
      </c>
      <c r="AN22" s="46">
        <v>0</v>
      </c>
      <c r="AO22" s="47">
        <v>0</v>
      </c>
    </row>
    <row r="23" spans="1:41" ht="17.25" customHeight="1">
      <c r="A23" s="66"/>
      <c r="B23" s="56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56"/>
      <c r="V23" s="56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6">
        <v>0</v>
      </c>
      <c r="AM23" s="33">
        <v>0</v>
      </c>
      <c r="AN23" s="46">
        <v>0</v>
      </c>
      <c r="AO23" s="47">
        <v>0</v>
      </c>
    </row>
    <row r="24" spans="1:41" ht="17.25" customHeight="1">
      <c r="A24" s="66"/>
      <c r="B24" s="61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56"/>
      <c r="V24" s="61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6">
        <v>0</v>
      </c>
      <c r="AM24" s="33">
        <v>0</v>
      </c>
      <c r="AN24" s="46">
        <v>0</v>
      </c>
      <c r="AO24" s="47">
        <v>0</v>
      </c>
    </row>
    <row r="25" spans="1:41" ht="17.25" customHeight="1">
      <c r="A25" s="66"/>
      <c r="B25" s="55" t="s">
        <v>57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56"/>
      <c r="V25" s="55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6">
        <v>0</v>
      </c>
      <c r="AM25" s="33">
        <v>0</v>
      </c>
      <c r="AN25" s="46">
        <v>0</v>
      </c>
      <c r="AO25" s="47">
        <v>0</v>
      </c>
    </row>
    <row r="26" spans="1:41" ht="17.25" customHeight="1">
      <c r="A26" s="66"/>
      <c r="B26" s="56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56"/>
      <c r="V26" s="56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6">
        <v>0</v>
      </c>
      <c r="AM26" s="33">
        <v>0</v>
      </c>
      <c r="AN26" s="46">
        <v>0</v>
      </c>
      <c r="AO26" s="47">
        <v>0</v>
      </c>
    </row>
    <row r="27" spans="1:41" ht="17.25" customHeight="1">
      <c r="A27" s="66"/>
      <c r="B27" s="56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56"/>
      <c r="V27" s="56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6">
        <v>0</v>
      </c>
      <c r="AM27" s="33">
        <v>0</v>
      </c>
      <c r="AN27" s="46">
        <v>0</v>
      </c>
      <c r="AO27" s="47">
        <v>0</v>
      </c>
    </row>
    <row r="28" spans="1:41" ht="17.25" customHeight="1">
      <c r="A28" s="66"/>
      <c r="B28" s="56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56"/>
      <c r="V28" s="56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6">
        <v>0</v>
      </c>
      <c r="AM28" s="33">
        <v>0</v>
      </c>
      <c r="AN28" s="46">
        <v>0</v>
      </c>
      <c r="AO28" s="47">
        <v>0</v>
      </c>
    </row>
    <row r="29" spans="1:41" ht="17.25" customHeight="1">
      <c r="A29" s="66"/>
      <c r="B29" s="61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56"/>
      <c r="V29" s="61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6">
        <v>0</v>
      </c>
      <c r="AM29" s="33">
        <v>0</v>
      </c>
      <c r="AN29" s="46">
        <v>0</v>
      </c>
      <c r="AO29" s="47">
        <v>0</v>
      </c>
    </row>
    <row r="30" spans="1:41" ht="17.25" customHeight="1">
      <c r="A30" s="66"/>
      <c r="B30" s="55" t="s">
        <v>58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56"/>
      <c r="V30" s="55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3">
        <v>0</v>
      </c>
      <c r="AK30" s="32">
        <v>0</v>
      </c>
      <c r="AL30" s="46">
        <v>0</v>
      </c>
      <c r="AM30" s="33">
        <v>0</v>
      </c>
      <c r="AN30" s="46">
        <v>0</v>
      </c>
      <c r="AO30" s="47">
        <v>0</v>
      </c>
    </row>
    <row r="31" spans="1:41" ht="17.25" customHeight="1">
      <c r="A31" s="66"/>
      <c r="B31" s="56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56"/>
      <c r="V31" s="56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6">
        <v>0</v>
      </c>
      <c r="AM31" s="33">
        <v>0</v>
      </c>
      <c r="AN31" s="46">
        <v>0</v>
      </c>
      <c r="AO31" s="47">
        <v>0</v>
      </c>
    </row>
    <row r="32" spans="1:41" ht="17.25" customHeight="1">
      <c r="A32" s="66"/>
      <c r="B32" s="56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56"/>
      <c r="V32" s="56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6">
        <v>0</v>
      </c>
      <c r="AM32" s="33">
        <v>0</v>
      </c>
      <c r="AN32" s="46">
        <v>0</v>
      </c>
      <c r="AO32" s="47">
        <v>0</v>
      </c>
    </row>
    <row r="33" spans="1:41" ht="17.25" customHeight="1">
      <c r="A33" s="66"/>
      <c r="B33" s="56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56"/>
      <c r="V33" s="56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3">
        <v>0</v>
      </c>
      <c r="AK33" s="32">
        <v>0</v>
      </c>
      <c r="AL33" s="46">
        <v>0</v>
      </c>
      <c r="AM33" s="33">
        <v>0</v>
      </c>
      <c r="AN33" s="46">
        <v>0</v>
      </c>
      <c r="AO33" s="47">
        <v>0</v>
      </c>
    </row>
    <row r="34" spans="1:41" ht="17.25" customHeight="1">
      <c r="A34" s="66"/>
      <c r="B34" s="61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56"/>
      <c r="V34" s="61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3">
        <v>0</v>
      </c>
      <c r="AK34" s="32">
        <v>0</v>
      </c>
      <c r="AL34" s="46">
        <v>0</v>
      </c>
      <c r="AM34" s="33">
        <v>0</v>
      </c>
      <c r="AN34" s="46">
        <v>0</v>
      </c>
      <c r="AO34" s="47">
        <v>0</v>
      </c>
    </row>
    <row r="35" spans="1:41" ht="17.25" customHeight="1">
      <c r="A35" s="66"/>
      <c r="B35" s="55" t="s">
        <v>59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56"/>
      <c r="V35" s="55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3">
        <v>0</v>
      </c>
      <c r="AK35" s="32">
        <v>0</v>
      </c>
      <c r="AL35" s="46">
        <v>0</v>
      </c>
      <c r="AM35" s="33">
        <v>0</v>
      </c>
      <c r="AN35" s="46">
        <v>0</v>
      </c>
      <c r="AO35" s="47">
        <v>0</v>
      </c>
    </row>
    <row r="36" spans="1:41" ht="17.25" customHeight="1">
      <c r="A36" s="66"/>
      <c r="B36" s="56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56"/>
      <c r="V36" s="56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3">
        <v>0</v>
      </c>
      <c r="AK36" s="32">
        <v>0</v>
      </c>
      <c r="AL36" s="46">
        <v>0</v>
      </c>
      <c r="AM36" s="33">
        <v>0</v>
      </c>
      <c r="AN36" s="46">
        <v>0</v>
      </c>
      <c r="AO36" s="47">
        <v>0</v>
      </c>
    </row>
    <row r="37" spans="1:41" ht="17.25" customHeight="1">
      <c r="A37" s="66"/>
      <c r="B37" s="56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56"/>
      <c r="V37" s="56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3">
        <v>0</v>
      </c>
      <c r="AK37" s="32">
        <v>0</v>
      </c>
      <c r="AL37" s="46">
        <v>0</v>
      </c>
      <c r="AM37" s="33">
        <v>0</v>
      </c>
      <c r="AN37" s="46">
        <v>0</v>
      </c>
      <c r="AO37" s="47">
        <v>0</v>
      </c>
    </row>
    <row r="38" spans="1:41" ht="17.25" customHeight="1">
      <c r="A38" s="66"/>
      <c r="B38" s="56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56"/>
      <c r="V38" s="56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3">
        <v>0</v>
      </c>
      <c r="AK38" s="32">
        <v>0</v>
      </c>
      <c r="AL38" s="46">
        <v>0</v>
      </c>
      <c r="AM38" s="33">
        <v>0</v>
      </c>
      <c r="AN38" s="46">
        <v>0</v>
      </c>
      <c r="AO38" s="47">
        <v>0</v>
      </c>
    </row>
    <row r="39" spans="1:41" ht="17.25" customHeight="1" thickBot="1">
      <c r="A39" s="67"/>
      <c r="B39" s="57"/>
      <c r="C39" s="19" t="s">
        <v>54</v>
      </c>
      <c r="D39" s="36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57"/>
      <c r="V39" s="57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7">
        <v>0</v>
      </c>
      <c r="AK39" s="36">
        <v>0</v>
      </c>
      <c r="AL39" s="49">
        <v>0</v>
      </c>
      <c r="AM39" s="37">
        <v>0</v>
      </c>
      <c r="AN39" s="49">
        <v>0</v>
      </c>
      <c r="AO39" s="5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60"/>
      <c r="AN41" s="60"/>
      <c r="AO41" s="60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82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84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3" t="str">
        <f>A1</f>
        <v>公　開　類</v>
      </c>
      <c r="B4" s="84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88" t="s">
        <v>25</v>
      </c>
      <c r="Q4" s="88"/>
      <c r="R4" s="88" t="str">
        <f>B1</f>
        <v>金門縣政府(社會局)</v>
      </c>
      <c r="S4" s="88"/>
      <c r="T4" s="88"/>
      <c r="U4" s="89" t="str">
        <f>A1</f>
        <v>公　開　類</v>
      </c>
      <c r="V4" s="90"/>
      <c r="AK4" s="82" t="s">
        <v>27</v>
      </c>
      <c r="AL4" s="82"/>
      <c r="AM4" s="82" t="str">
        <f>B1</f>
        <v>金門縣政府(社會局)</v>
      </c>
      <c r="AN4" s="82"/>
      <c r="AO4" s="82"/>
    </row>
    <row r="5" spans="1:41" s="3" customFormat="1" ht="18" customHeight="1" thickBot="1">
      <c r="A5" s="83" t="str">
        <f>C1</f>
        <v>年　　　報</v>
      </c>
      <c r="B5" s="84"/>
      <c r="C5" s="85" t="str">
        <f>D1</f>
        <v>每年終了後2個月內編送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8" t="s">
        <v>26</v>
      </c>
      <c r="Q5" s="88"/>
      <c r="R5" s="88" t="str">
        <f>E1</f>
        <v>10730-05-17-2</v>
      </c>
      <c r="S5" s="88"/>
      <c r="T5" s="88"/>
      <c r="U5" s="89" t="str">
        <f>C1</f>
        <v>年　　　報</v>
      </c>
      <c r="V5" s="90"/>
      <c r="W5" s="91" t="str">
        <f>D1</f>
        <v>每年終了後2個月內編送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3"/>
      <c r="AK5" s="82" t="s">
        <v>26</v>
      </c>
      <c r="AL5" s="82"/>
      <c r="AM5" s="82" t="str">
        <f>E1</f>
        <v>10730-05-17-2</v>
      </c>
      <c r="AN5" s="82"/>
      <c r="AO5" s="82"/>
    </row>
    <row r="6" spans="1:41" ht="36" customHeight="1">
      <c r="A6" s="77" t="str">
        <f>F1</f>
        <v>金門縣原住民身心障礙者之年齡分配(報表一)(續9)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金門縣原住民身心障礙者之年齡分配(報表一)(續11)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G1</f>
        <v>中華民國109年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中華民國109年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80" t="s">
        <v>21</v>
      </c>
      <c r="B8" s="65"/>
      <c r="C8" s="71" t="s">
        <v>15</v>
      </c>
      <c r="D8" s="73" t="s">
        <v>14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16</v>
      </c>
      <c r="N8" s="63"/>
      <c r="O8" s="62" t="s">
        <v>5</v>
      </c>
      <c r="P8" s="63"/>
      <c r="Q8" s="62" t="s">
        <v>6</v>
      </c>
      <c r="R8" s="63"/>
      <c r="S8" s="62" t="s">
        <v>17</v>
      </c>
      <c r="T8" s="63"/>
      <c r="U8" s="74" t="s">
        <v>21</v>
      </c>
      <c r="V8" s="65"/>
      <c r="W8" s="71" t="s">
        <v>15</v>
      </c>
      <c r="X8" s="73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12</v>
      </c>
      <c r="AI8" s="63"/>
      <c r="AJ8" s="62" t="s">
        <v>30</v>
      </c>
      <c r="AK8" s="63"/>
      <c r="AL8" s="62" t="s">
        <v>29</v>
      </c>
      <c r="AM8" s="63"/>
      <c r="AN8" s="62" t="s">
        <v>19</v>
      </c>
      <c r="AO8" s="64"/>
    </row>
    <row r="9" spans="1:41" s="1" customFormat="1" ht="21.75" customHeight="1" thickBot="1">
      <c r="A9" s="81"/>
      <c r="B9" s="67"/>
      <c r="C9" s="72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7"/>
      <c r="W9" s="72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5" t="s">
        <v>28</v>
      </c>
      <c r="B10" s="68" t="s">
        <v>75</v>
      </c>
      <c r="C10" s="17" t="s">
        <v>50</v>
      </c>
      <c r="D10" s="29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30">
        <v>0</v>
      </c>
      <c r="T10" s="41">
        <v>0</v>
      </c>
      <c r="U10" s="68" t="s">
        <v>28</v>
      </c>
      <c r="V10" s="68" t="s">
        <v>75</v>
      </c>
      <c r="W10" s="17" t="s">
        <v>50</v>
      </c>
      <c r="X10" s="29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v>0</v>
      </c>
      <c r="AD10" s="30">
        <v>0</v>
      </c>
      <c r="AE10" s="29">
        <v>0</v>
      </c>
      <c r="AF10" s="30">
        <v>0</v>
      </c>
      <c r="AG10" s="29">
        <v>0</v>
      </c>
      <c r="AH10" s="29">
        <v>0</v>
      </c>
      <c r="AI10" s="29">
        <v>0</v>
      </c>
      <c r="AJ10" s="30">
        <v>0</v>
      </c>
      <c r="AK10" s="29">
        <v>0</v>
      </c>
      <c r="AL10" s="44">
        <v>0</v>
      </c>
      <c r="AM10" s="41">
        <v>0</v>
      </c>
      <c r="AN10" s="44">
        <v>0</v>
      </c>
      <c r="AO10" s="51">
        <v>0</v>
      </c>
    </row>
    <row r="11" spans="1:41" ht="17.25" customHeight="1">
      <c r="A11" s="66"/>
      <c r="B11" s="56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56"/>
      <c r="V11" s="69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3">
        <v>0</v>
      </c>
      <c r="AK11" s="32">
        <v>0</v>
      </c>
      <c r="AL11" s="46">
        <v>0</v>
      </c>
      <c r="AM11" s="33">
        <v>0</v>
      </c>
      <c r="AN11" s="46">
        <v>0</v>
      </c>
      <c r="AO11" s="47">
        <v>0</v>
      </c>
    </row>
    <row r="12" spans="1:41" ht="17.25" customHeight="1">
      <c r="A12" s="66"/>
      <c r="B12" s="56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56"/>
      <c r="V12" s="69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3">
        <v>0</v>
      </c>
      <c r="AK12" s="32">
        <v>0</v>
      </c>
      <c r="AL12" s="46">
        <v>0</v>
      </c>
      <c r="AM12" s="33">
        <v>0</v>
      </c>
      <c r="AN12" s="46">
        <v>0</v>
      </c>
      <c r="AO12" s="47">
        <v>0</v>
      </c>
    </row>
    <row r="13" spans="1:41" ht="17.25" customHeight="1">
      <c r="A13" s="66"/>
      <c r="B13" s="56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56"/>
      <c r="V13" s="69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3">
        <v>0</v>
      </c>
      <c r="AK13" s="32">
        <v>0</v>
      </c>
      <c r="AL13" s="46">
        <v>0</v>
      </c>
      <c r="AM13" s="33">
        <v>0</v>
      </c>
      <c r="AN13" s="46">
        <v>0</v>
      </c>
      <c r="AO13" s="47">
        <v>0</v>
      </c>
    </row>
    <row r="14" spans="1:41" ht="17.25" customHeight="1">
      <c r="A14" s="66"/>
      <c r="B14" s="61"/>
      <c r="C14" s="18" t="s">
        <v>54</v>
      </c>
      <c r="D14" s="32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56"/>
      <c r="V14" s="70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3">
        <v>0</v>
      </c>
      <c r="AK14" s="32">
        <v>0</v>
      </c>
      <c r="AL14" s="46">
        <v>0</v>
      </c>
      <c r="AM14" s="33">
        <v>0</v>
      </c>
      <c r="AN14" s="46">
        <v>0</v>
      </c>
      <c r="AO14" s="47">
        <v>0</v>
      </c>
    </row>
    <row r="15" spans="1:41" ht="17.25" customHeight="1">
      <c r="A15" s="66"/>
      <c r="B15" s="55" t="s">
        <v>66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56"/>
      <c r="V15" s="55" t="s">
        <v>66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3">
        <v>0</v>
      </c>
      <c r="AK15" s="32">
        <v>0</v>
      </c>
      <c r="AL15" s="46">
        <v>0</v>
      </c>
      <c r="AM15" s="33">
        <v>0</v>
      </c>
      <c r="AN15" s="46">
        <v>0</v>
      </c>
      <c r="AO15" s="47">
        <v>0</v>
      </c>
    </row>
    <row r="16" spans="1:41" ht="17.25" customHeight="1">
      <c r="A16" s="66"/>
      <c r="B16" s="56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56"/>
      <c r="V16" s="56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6">
        <v>0</v>
      </c>
      <c r="AM16" s="33">
        <v>0</v>
      </c>
      <c r="AN16" s="46">
        <v>0</v>
      </c>
      <c r="AO16" s="47">
        <v>0</v>
      </c>
    </row>
    <row r="17" spans="1:41" ht="17.25" customHeight="1">
      <c r="A17" s="66"/>
      <c r="B17" s="56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56"/>
      <c r="V17" s="56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3">
        <v>0</v>
      </c>
      <c r="AK17" s="32">
        <v>0</v>
      </c>
      <c r="AL17" s="46">
        <v>0</v>
      </c>
      <c r="AM17" s="33">
        <v>0</v>
      </c>
      <c r="AN17" s="46">
        <v>0</v>
      </c>
      <c r="AO17" s="47">
        <v>0</v>
      </c>
    </row>
    <row r="18" spans="1:41" ht="17.25" customHeight="1">
      <c r="A18" s="66"/>
      <c r="B18" s="56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56"/>
      <c r="V18" s="56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3">
        <v>0</v>
      </c>
      <c r="AK18" s="32">
        <v>0</v>
      </c>
      <c r="AL18" s="46">
        <v>0</v>
      </c>
      <c r="AM18" s="33">
        <v>0</v>
      </c>
      <c r="AN18" s="46">
        <v>0</v>
      </c>
      <c r="AO18" s="47">
        <v>0</v>
      </c>
    </row>
    <row r="19" spans="1:41" ht="17.25" customHeight="1">
      <c r="A19" s="66"/>
      <c r="B19" s="61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56"/>
      <c r="V19" s="61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3">
        <v>0</v>
      </c>
      <c r="AK19" s="32">
        <v>0</v>
      </c>
      <c r="AL19" s="46">
        <v>0</v>
      </c>
      <c r="AM19" s="33">
        <v>0</v>
      </c>
      <c r="AN19" s="46">
        <v>0</v>
      </c>
      <c r="AO19" s="47">
        <v>0</v>
      </c>
    </row>
    <row r="20" spans="1:41" ht="17.25" customHeight="1">
      <c r="A20" s="66"/>
      <c r="B20" s="55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56"/>
      <c r="V20" s="55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6">
        <v>0</v>
      </c>
      <c r="AM20" s="33">
        <v>0</v>
      </c>
      <c r="AN20" s="46">
        <v>0</v>
      </c>
      <c r="AO20" s="47">
        <v>0</v>
      </c>
    </row>
    <row r="21" spans="1:41" ht="17.25" customHeight="1">
      <c r="A21" s="66"/>
      <c r="B21" s="56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56"/>
      <c r="V21" s="56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6">
        <v>0</v>
      </c>
      <c r="AM21" s="33">
        <v>0</v>
      </c>
      <c r="AN21" s="46">
        <v>0</v>
      </c>
      <c r="AO21" s="47">
        <v>0</v>
      </c>
    </row>
    <row r="22" spans="1:41" ht="17.25" customHeight="1">
      <c r="A22" s="66"/>
      <c r="B22" s="56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56"/>
      <c r="V22" s="56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6">
        <v>0</v>
      </c>
      <c r="AM22" s="33">
        <v>0</v>
      </c>
      <c r="AN22" s="46">
        <v>0</v>
      </c>
      <c r="AO22" s="47">
        <v>0</v>
      </c>
    </row>
    <row r="23" spans="1:41" ht="17.25" customHeight="1">
      <c r="A23" s="66"/>
      <c r="B23" s="56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56"/>
      <c r="V23" s="56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6">
        <v>0</v>
      </c>
      <c r="AM23" s="33">
        <v>0</v>
      </c>
      <c r="AN23" s="46">
        <v>0</v>
      </c>
      <c r="AO23" s="47">
        <v>0</v>
      </c>
    </row>
    <row r="24" spans="1:41" ht="17.25" customHeight="1">
      <c r="A24" s="66"/>
      <c r="B24" s="61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56"/>
      <c r="V24" s="61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6">
        <v>0</v>
      </c>
      <c r="AM24" s="33">
        <v>0</v>
      </c>
      <c r="AN24" s="46">
        <v>0</v>
      </c>
      <c r="AO24" s="47">
        <v>0</v>
      </c>
    </row>
    <row r="25" spans="1:41" ht="17.25" customHeight="1">
      <c r="A25" s="66"/>
      <c r="B25" s="55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56"/>
      <c r="V25" s="55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6">
        <v>0</v>
      </c>
      <c r="AM25" s="33">
        <v>0</v>
      </c>
      <c r="AN25" s="46">
        <v>0</v>
      </c>
      <c r="AO25" s="47">
        <v>0</v>
      </c>
    </row>
    <row r="26" spans="1:41" ht="17.25" customHeight="1">
      <c r="A26" s="66"/>
      <c r="B26" s="56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56"/>
      <c r="V26" s="56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6">
        <v>0</v>
      </c>
      <c r="AM26" s="33">
        <v>0</v>
      </c>
      <c r="AN26" s="46">
        <v>0</v>
      </c>
      <c r="AO26" s="47">
        <v>0</v>
      </c>
    </row>
    <row r="27" spans="1:41" ht="17.25" customHeight="1">
      <c r="A27" s="66"/>
      <c r="B27" s="56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56"/>
      <c r="V27" s="56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6">
        <v>0</v>
      </c>
      <c r="AM27" s="33">
        <v>0</v>
      </c>
      <c r="AN27" s="46">
        <v>0</v>
      </c>
      <c r="AO27" s="47">
        <v>0</v>
      </c>
    </row>
    <row r="28" spans="1:41" ht="17.25" customHeight="1">
      <c r="A28" s="66"/>
      <c r="B28" s="56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56"/>
      <c r="V28" s="56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6">
        <v>0</v>
      </c>
      <c r="AM28" s="33">
        <v>0</v>
      </c>
      <c r="AN28" s="46">
        <v>0</v>
      </c>
      <c r="AO28" s="47">
        <v>0</v>
      </c>
    </row>
    <row r="29" spans="1:41" ht="17.25" customHeight="1">
      <c r="A29" s="66"/>
      <c r="B29" s="61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56"/>
      <c r="V29" s="61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6">
        <v>0</v>
      </c>
      <c r="AM29" s="33">
        <v>0</v>
      </c>
      <c r="AN29" s="46">
        <v>0</v>
      </c>
      <c r="AO29" s="47">
        <v>0</v>
      </c>
    </row>
    <row r="30" spans="1:41" ht="17.25" customHeight="1">
      <c r="A30" s="66"/>
      <c r="B30" s="55" t="s">
        <v>69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56"/>
      <c r="V30" s="55" t="s">
        <v>69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3">
        <v>0</v>
      </c>
      <c r="AK30" s="32">
        <v>0</v>
      </c>
      <c r="AL30" s="46">
        <v>0</v>
      </c>
      <c r="AM30" s="33">
        <v>0</v>
      </c>
      <c r="AN30" s="46">
        <v>0</v>
      </c>
      <c r="AO30" s="47">
        <v>0</v>
      </c>
    </row>
    <row r="31" spans="1:41" ht="17.25" customHeight="1">
      <c r="A31" s="66"/>
      <c r="B31" s="56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56"/>
      <c r="V31" s="56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6">
        <v>0</v>
      </c>
      <c r="AM31" s="33">
        <v>0</v>
      </c>
      <c r="AN31" s="46">
        <v>0</v>
      </c>
      <c r="AO31" s="47">
        <v>0</v>
      </c>
    </row>
    <row r="32" spans="1:41" ht="17.25" customHeight="1">
      <c r="A32" s="66"/>
      <c r="B32" s="56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56"/>
      <c r="V32" s="56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6">
        <v>0</v>
      </c>
      <c r="AM32" s="33">
        <v>0</v>
      </c>
      <c r="AN32" s="46">
        <v>0</v>
      </c>
      <c r="AO32" s="47">
        <v>0</v>
      </c>
    </row>
    <row r="33" spans="1:41" ht="17.25" customHeight="1">
      <c r="A33" s="66"/>
      <c r="B33" s="56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56"/>
      <c r="V33" s="56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3">
        <v>0</v>
      </c>
      <c r="AK33" s="32">
        <v>0</v>
      </c>
      <c r="AL33" s="46">
        <v>0</v>
      </c>
      <c r="AM33" s="33">
        <v>0</v>
      </c>
      <c r="AN33" s="46">
        <v>0</v>
      </c>
      <c r="AO33" s="47">
        <v>0</v>
      </c>
    </row>
    <row r="34" spans="1:41" ht="17.25" customHeight="1">
      <c r="A34" s="66"/>
      <c r="B34" s="61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56"/>
      <c r="V34" s="61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3">
        <v>0</v>
      </c>
      <c r="AK34" s="32">
        <v>0</v>
      </c>
      <c r="AL34" s="46">
        <v>0</v>
      </c>
      <c r="AM34" s="33">
        <v>0</v>
      </c>
      <c r="AN34" s="46">
        <v>0</v>
      </c>
      <c r="AO34" s="47">
        <v>0</v>
      </c>
    </row>
    <row r="35" spans="1:41" ht="17.25" customHeight="1">
      <c r="A35" s="66"/>
      <c r="B35" s="55" t="s">
        <v>70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56"/>
      <c r="V35" s="55" t="s">
        <v>70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3">
        <v>0</v>
      </c>
      <c r="AK35" s="32">
        <v>0</v>
      </c>
      <c r="AL35" s="46">
        <v>0</v>
      </c>
      <c r="AM35" s="33">
        <v>0</v>
      </c>
      <c r="AN35" s="46">
        <v>0</v>
      </c>
      <c r="AO35" s="47">
        <v>0</v>
      </c>
    </row>
    <row r="36" spans="1:41" ht="17.25" customHeight="1">
      <c r="A36" s="66"/>
      <c r="B36" s="56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56"/>
      <c r="V36" s="56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3">
        <v>0</v>
      </c>
      <c r="AK36" s="32">
        <v>0</v>
      </c>
      <c r="AL36" s="46">
        <v>0</v>
      </c>
      <c r="AM36" s="33">
        <v>0</v>
      </c>
      <c r="AN36" s="46">
        <v>0</v>
      </c>
      <c r="AO36" s="47">
        <v>0</v>
      </c>
    </row>
    <row r="37" spans="1:41" ht="17.25" customHeight="1">
      <c r="A37" s="66"/>
      <c r="B37" s="56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56"/>
      <c r="V37" s="56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3">
        <v>0</v>
      </c>
      <c r="AK37" s="32">
        <v>0</v>
      </c>
      <c r="AL37" s="46">
        <v>0</v>
      </c>
      <c r="AM37" s="33">
        <v>0</v>
      </c>
      <c r="AN37" s="46">
        <v>0</v>
      </c>
      <c r="AO37" s="47">
        <v>0</v>
      </c>
    </row>
    <row r="38" spans="1:41" ht="17.25" customHeight="1">
      <c r="A38" s="66"/>
      <c r="B38" s="56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56"/>
      <c r="V38" s="56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3">
        <v>0</v>
      </c>
      <c r="AK38" s="32">
        <v>0</v>
      </c>
      <c r="AL38" s="46">
        <v>0</v>
      </c>
      <c r="AM38" s="33">
        <v>0</v>
      </c>
      <c r="AN38" s="46">
        <v>0</v>
      </c>
      <c r="AO38" s="47">
        <v>0</v>
      </c>
    </row>
    <row r="39" spans="1:41" ht="17.25" customHeight="1" thickBot="1">
      <c r="A39" s="67"/>
      <c r="B39" s="57"/>
      <c r="C39" s="19" t="s">
        <v>54</v>
      </c>
      <c r="D39" s="36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57"/>
      <c r="V39" s="57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7">
        <v>0</v>
      </c>
      <c r="AK39" s="36">
        <v>0</v>
      </c>
      <c r="AL39" s="49">
        <v>0</v>
      </c>
      <c r="AM39" s="37">
        <v>0</v>
      </c>
      <c r="AN39" s="49">
        <v>0</v>
      </c>
      <c r="AO39" s="5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60"/>
      <c r="AN41" s="60"/>
      <c r="AO41" s="60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3" t="s">
        <v>63</v>
      </c>
      <c r="F1" s="54" t="s">
        <v>85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1" t="s">
        <v>25</v>
      </c>
      <c r="U4" s="101"/>
      <c r="V4" s="102" t="str">
        <f>B1</f>
        <v>金門縣政府(社會局)</v>
      </c>
      <c r="W4" s="101"/>
      <c r="X4" s="101"/>
      <c r="Y4" s="103"/>
    </row>
    <row r="5" spans="1:25" s="3" customFormat="1" ht="18" customHeight="1" thickBot="1">
      <c r="A5" s="25" t="str">
        <f>C1</f>
        <v>年　　　報</v>
      </c>
      <c r="B5" s="104" t="str">
        <f>D1</f>
        <v>每年終了後2個月內編送</v>
      </c>
      <c r="C5" s="86"/>
      <c r="D5" s="86"/>
      <c r="E5" s="86"/>
      <c r="F5" s="24"/>
      <c r="G5" s="105" t="s">
        <v>42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1" t="s">
        <v>26</v>
      </c>
      <c r="U5" s="101"/>
      <c r="V5" s="107" t="str">
        <f>E1</f>
        <v>10730-05-17-2</v>
      </c>
      <c r="W5" s="108"/>
      <c r="X5" s="108"/>
      <c r="Y5" s="109"/>
    </row>
    <row r="6" spans="1:25" ht="36" customHeight="1">
      <c r="A6" s="78" t="str">
        <f>F1</f>
        <v>金門縣原住民身心障礙者之年齡分配(報表二)(續12)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4" customHeight="1" thickBot="1">
      <c r="A7" s="99" t="str">
        <f>G1</f>
        <v>中華民國109年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 t="s">
        <v>46</v>
      </c>
      <c r="V7" s="100"/>
      <c r="W7" s="100"/>
      <c r="X7" s="100"/>
      <c r="Y7" s="100"/>
    </row>
    <row r="8" spans="1:25" s="1" customFormat="1" ht="49.5" customHeight="1">
      <c r="A8" s="80" t="s">
        <v>31</v>
      </c>
      <c r="B8" s="71" t="s">
        <v>15</v>
      </c>
      <c r="C8" s="73" t="s">
        <v>14</v>
      </c>
      <c r="D8" s="64"/>
      <c r="E8" s="63"/>
      <c r="F8" s="96" t="s">
        <v>32</v>
      </c>
      <c r="G8" s="97"/>
      <c r="H8" s="96" t="s">
        <v>33</v>
      </c>
      <c r="I8" s="97"/>
      <c r="J8" s="96" t="s">
        <v>34</v>
      </c>
      <c r="K8" s="97"/>
      <c r="L8" s="96" t="s">
        <v>35</v>
      </c>
      <c r="M8" s="97"/>
      <c r="N8" s="96" t="s">
        <v>36</v>
      </c>
      <c r="O8" s="97"/>
      <c r="P8" s="96" t="s">
        <v>37</v>
      </c>
      <c r="Q8" s="97"/>
      <c r="R8" s="98" t="s">
        <v>38</v>
      </c>
      <c r="S8" s="97"/>
      <c r="T8" s="96" t="s">
        <v>39</v>
      </c>
      <c r="U8" s="97"/>
      <c r="V8" s="96" t="s">
        <v>47</v>
      </c>
      <c r="W8" s="97"/>
      <c r="X8" s="96" t="s">
        <v>48</v>
      </c>
      <c r="Y8" s="98"/>
    </row>
    <row r="9" spans="1:25" s="1" customFormat="1" ht="21.75" customHeight="1" thickBot="1">
      <c r="A9" s="81"/>
      <c r="B9" s="7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3" t="s">
        <v>87</v>
      </c>
      <c r="B10" s="17" t="s">
        <v>50</v>
      </c>
      <c r="C10" s="27">
        <v>12</v>
      </c>
      <c r="D10" s="27">
        <v>6</v>
      </c>
      <c r="E10" s="28">
        <v>6</v>
      </c>
      <c r="F10" s="27">
        <v>2</v>
      </c>
      <c r="G10" s="28">
        <v>1</v>
      </c>
      <c r="H10" s="29">
        <v>0</v>
      </c>
      <c r="I10" s="29">
        <v>0</v>
      </c>
      <c r="J10" s="29">
        <v>0</v>
      </c>
      <c r="K10" s="29">
        <v>0</v>
      </c>
      <c r="L10" s="27">
        <v>1</v>
      </c>
      <c r="M10" s="29">
        <v>0</v>
      </c>
      <c r="N10" s="29">
        <v>0</v>
      </c>
      <c r="O10" s="29">
        <v>0</v>
      </c>
      <c r="P10" s="29">
        <v>0</v>
      </c>
      <c r="Q10" s="27">
        <v>1</v>
      </c>
      <c r="R10" s="27">
        <v>2</v>
      </c>
      <c r="S10" s="27">
        <v>3</v>
      </c>
      <c r="T10" s="29">
        <v>0</v>
      </c>
      <c r="U10" s="29">
        <v>0</v>
      </c>
      <c r="V10" s="27">
        <v>1</v>
      </c>
      <c r="W10" s="27">
        <v>1</v>
      </c>
      <c r="X10" s="30">
        <v>0</v>
      </c>
      <c r="Y10" s="52">
        <v>0</v>
      </c>
    </row>
    <row r="11" spans="1:25" ht="17.25" customHeight="1">
      <c r="A11" s="94"/>
      <c r="B11" s="18" t="s">
        <v>51</v>
      </c>
      <c r="C11" s="32">
        <v>0</v>
      </c>
      <c r="D11" s="32">
        <v>0</v>
      </c>
      <c r="E11" s="33">
        <v>0</v>
      </c>
      <c r="F11" s="32">
        <v>0</v>
      </c>
      <c r="G11" s="33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47">
        <v>0</v>
      </c>
    </row>
    <row r="12" spans="1:25" ht="17.25" customHeight="1">
      <c r="A12" s="94"/>
      <c r="B12" s="18" t="s">
        <v>52</v>
      </c>
      <c r="C12" s="34">
        <v>2</v>
      </c>
      <c r="D12" s="34">
        <v>1</v>
      </c>
      <c r="E12" s="35">
        <v>1</v>
      </c>
      <c r="F12" s="32">
        <v>0</v>
      </c>
      <c r="G12" s="33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4">
        <v>1</v>
      </c>
      <c r="R12" s="32">
        <v>0</v>
      </c>
      <c r="S12" s="32">
        <v>0</v>
      </c>
      <c r="T12" s="32">
        <v>0</v>
      </c>
      <c r="U12" s="32">
        <v>0</v>
      </c>
      <c r="V12" s="34">
        <v>1</v>
      </c>
      <c r="W12" s="32">
        <v>0</v>
      </c>
      <c r="X12" s="33">
        <v>0</v>
      </c>
      <c r="Y12" s="47">
        <v>0</v>
      </c>
    </row>
    <row r="13" spans="1:25" ht="17.25" customHeight="1">
      <c r="A13" s="94"/>
      <c r="B13" s="18" t="s">
        <v>53</v>
      </c>
      <c r="C13" s="34">
        <v>2</v>
      </c>
      <c r="D13" s="34">
        <v>1</v>
      </c>
      <c r="E13" s="35">
        <v>1</v>
      </c>
      <c r="F13" s="34">
        <v>1</v>
      </c>
      <c r="G13" s="35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3">
        <v>0</v>
      </c>
      <c r="Y13" s="47">
        <v>0</v>
      </c>
    </row>
    <row r="14" spans="1:25" ht="17.25" customHeight="1">
      <c r="A14" s="94"/>
      <c r="B14" s="18" t="s">
        <v>54</v>
      </c>
      <c r="C14" s="34">
        <v>8</v>
      </c>
      <c r="D14" s="34">
        <v>4</v>
      </c>
      <c r="E14" s="35">
        <v>4</v>
      </c>
      <c r="F14" s="34">
        <v>1</v>
      </c>
      <c r="G14" s="33">
        <v>0</v>
      </c>
      <c r="H14" s="32">
        <v>0</v>
      </c>
      <c r="I14" s="32">
        <v>0</v>
      </c>
      <c r="J14" s="32">
        <v>0</v>
      </c>
      <c r="K14" s="32">
        <v>0</v>
      </c>
      <c r="L14" s="34">
        <v>1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4">
        <v>2</v>
      </c>
      <c r="S14" s="34">
        <v>3</v>
      </c>
      <c r="T14" s="32">
        <v>0</v>
      </c>
      <c r="U14" s="32">
        <v>0</v>
      </c>
      <c r="V14" s="32">
        <v>0</v>
      </c>
      <c r="W14" s="34">
        <v>1</v>
      </c>
      <c r="X14" s="33">
        <v>0</v>
      </c>
      <c r="Y14" s="47">
        <v>0</v>
      </c>
    </row>
    <row r="15" spans="1:25" ht="17.25" customHeight="1">
      <c r="A15" s="94" t="s">
        <v>55</v>
      </c>
      <c r="B15" s="18" t="s">
        <v>50</v>
      </c>
      <c r="C15" s="32">
        <v>0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3">
        <v>0</v>
      </c>
      <c r="Y15" s="47">
        <v>0</v>
      </c>
    </row>
    <row r="16" spans="1:25" ht="17.25" customHeight="1">
      <c r="A16" s="94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3">
        <v>0</v>
      </c>
      <c r="Y16" s="47">
        <v>0</v>
      </c>
    </row>
    <row r="17" spans="1:25" ht="17.25" customHeight="1">
      <c r="A17" s="94"/>
      <c r="B17" s="18" t="s">
        <v>52</v>
      </c>
      <c r="C17" s="32">
        <v>0</v>
      </c>
      <c r="D17" s="32">
        <v>0</v>
      </c>
      <c r="E17" s="33">
        <v>0</v>
      </c>
      <c r="F17" s="32">
        <v>0</v>
      </c>
      <c r="G17" s="33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3">
        <v>0</v>
      </c>
      <c r="Y17" s="47">
        <v>0</v>
      </c>
    </row>
    <row r="18" spans="1:25" ht="17.25" customHeight="1">
      <c r="A18" s="94"/>
      <c r="B18" s="18" t="s">
        <v>53</v>
      </c>
      <c r="C18" s="32">
        <v>0</v>
      </c>
      <c r="D18" s="32">
        <v>0</v>
      </c>
      <c r="E18" s="33">
        <v>0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3">
        <v>0</v>
      </c>
      <c r="Y18" s="47">
        <v>0</v>
      </c>
    </row>
    <row r="19" spans="1:25" ht="17.25" customHeight="1">
      <c r="A19" s="94"/>
      <c r="B19" s="18" t="s">
        <v>54</v>
      </c>
      <c r="C19" s="32">
        <v>0</v>
      </c>
      <c r="D19" s="32">
        <v>0</v>
      </c>
      <c r="E19" s="33">
        <v>0</v>
      </c>
      <c r="F19" s="32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3">
        <v>0</v>
      </c>
      <c r="Y19" s="47">
        <v>0</v>
      </c>
    </row>
    <row r="20" spans="1:25" ht="17.25" customHeight="1">
      <c r="A20" s="94" t="s">
        <v>56</v>
      </c>
      <c r="B20" s="18" t="s">
        <v>50</v>
      </c>
      <c r="C20" s="34">
        <v>1</v>
      </c>
      <c r="D20" s="32">
        <v>0</v>
      </c>
      <c r="E20" s="35">
        <v>1</v>
      </c>
      <c r="F20" s="32">
        <v>0</v>
      </c>
      <c r="G20" s="33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4">
        <v>1</v>
      </c>
      <c r="X20" s="33">
        <v>0</v>
      </c>
      <c r="Y20" s="47">
        <v>0</v>
      </c>
    </row>
    <row r="21" spans="1:25" ht="17.25" customHeight="1">
      <c r="A21" s="94"/>
      <c r="B21" s="18" t="s">
        <v>51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3">
        <v>0</v>
      </c>
      <c r="Y21" s="47">
        <v>0</v>
      </c>
    </row>
    <row r="22" spans="1:25" ht="17.25" customHeight="1">
      <c r="A22" s="94"/>
      <c r="B22" s="18" t="s">
        <v>52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3">
        <v>0</v>
      </c>
      <c r="Y22" s="47">
        <v>0</v>
      </c>
    </row>
    <row r="23" spans="1:25" ht="17.25" customHeight="1">
      <c r="A23" s="94"/>
      <c r="B23" s="18" t="s">
        <v>53</v>
      </c>
      <c r="C23" s="32">
        <v>0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3">
        <v>0</v>
      </c>
      <c r="Y23" s="47">
        <v>0</v>
      </c>
    </row>
    <row r="24" spans="1:25" ht="17.25" customHeight="1">
      <c r="A24" s="94"/>
      <c r="B24" s="18" t="s">
        <v>54</v>
      </c>
      <c r="C24" s="34">
        <v>1</v>
      </c>
      <c r="D24" s="32">
        <v>0</v>
      </c>
      <c r="E24" s="35">
        <v>1</v>
      </c>
      <c r="F24" s="32">
        <v>0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4">
        <v>1</v>
      </c>
      <c r="X24" s="33">
        <v>0</v>
      </c>
      <c r="Y24" s="47">
        <v>0</v>
      </c>
    </row>
    <row r="25" spans="1:25" ht="17.25" customHeight="1">
      <c r="A25" s="94" t="s">
        <v>57</v>
      </c>
      <c r="B25" s="18" t="s">
        <v>50</v>
      </c>
      <c r="C25" s="34">
        <v>1</v>
      </c>
      <c r="D25" s="34">
        <v>1</v>
      </c>
      <c r="E25" s="33">
        <v>0</v>
      </c>
      <c r="F25" s="34">
        <v>1</v>
      </c>
      <c r="G25" s="3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3">
        <v>0</v>
      </c>
      <c r="Y25" s="47">
        <v>0</v>
      </c>
    </row>
    <row r="26" spans="1:25" ht="17.25" customHeight="1">
      <c r="A26" s="94"/>
      <c r="B26" s="18" t="s">
        <v>51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3">
        <v>0</v>
      </c>
      <c r="Y26" s="47">
        <v>0</v>
      </c>
    </row>
    <row r="27" spans="1:25" ht="17.25" customHeight="1">
      <c r="A27" s="94"/>
      <c r="B27" s="18" t="s">
        <v>52</v>
      </c>
      <c r="C27" s="32">
        <v>0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3">
        <v>0</v>
      </c>
      <c r="Y27" s="47">
        <v>0</v>
      </c>
    </row>
    <row r="28" spans="1:25" ht="17.25" customHeight="1">
      <c r="A28" s="94"/>
      <c r="B28" s="18" t="s">
        <v>53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3">
        <v>0</v>
      </c>
      <c r="Y28" s="47">
        <v>0</v>
      </c>
    </row>
    <row r="29" spans="1:25" ht="17.25" customHeight="1">
      <c r="A29" s="94"/>
      <c r="B29" s="18" t="s">
        <v>54</v>
      </c>
      <c r="C29" s="34">
        <v>1</v>
      </c>
      <c r="D29" s="34">
        <v>1</v>
      </c>
      <c r="E29" s="33">
        <v>0</v>
      </c>
      <c r="F29" s="34">
        <v>1</v>
      </c>
      <c r="G29" s="33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3">
        <v>0</v>
      </c>
      <c r="Y29" s="47">
        <v>0</v>
      </c>
    </row>
    <row r="30" spans="1:25" ht="17.25" customHeight="1">
      <c r="A30" s="94" t="s">
        <v>58</v>
      </c>
      <c r="B30" s="18" t="s">
        <v>50</v>
      </c>
      <c r="C30" s="32">
        <v>0</v>
      </c>
      <c r="D30" s="32">
        <v>0</v>
      </c>
      <c r="E30" s="33">
        <v>0</v>
      </c>
      <c r="F30" s="32">
        <v>0</v>
      </c>
      <c r="G30" s="33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3">
        <v>0</v>
      </c>
      <c r="Y30" s="47">
        <v>0</v>
      </c>
    </row>
    <row r="31" spans="1:25" ht="17.25" customHeight="1">
      <c r="A31" s="94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3">
        <v>0</v>
      </c>
      <c r="Y31" s="47">
        <v>0</v>
      </c>
    </row>
    <row r="32" spans="1:25" ht="17.25" customHeight="1">
      <c r="A32" s="94"/>
      <c r="B32" s="18" t="s">
        <v>52</v>
      </c>
      <c r="C32" s="32">
        <v>0</v>
      </c>
      <c r="D32" s="32">
        <v>0</v>
      </c>
      <c r="E32" s="33">
        <v>0</v>
      </c>
      <c r="F32" s="32">
        <v>0</v>
      </c>
      <c r="G32" s="33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3">
        <v>0</v>
      </c>
      <c r="Y32" s="47">
        <v>0</v>
      </c>
    </row>
    <row r="33" spans="1:25" ht="17.25" customHeight="1">
      <c r="A33" s="94"/>
      <c r="B33" s="18" t="s">
        <v>53</v>
      </c>
      <c r="C33" s="32">
        <v>0</v>
      </c>
      <c r="D33" s="32">
        <v>0</v>
      </c>
      <c r="E33" s="33">
        <v>0</v>
      </c>
      <c r="F33" s="32">
        <v>0</v>
      </c>
      <c r="G33" s="33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3">
        <v>0</v>
      </c>
      <c r="Y33" s="47">
        <v>0</v>
      </c>
    </row>
    <row r="34" spans="1:25" ht="17.25" customHeight="1">
      <c r="A34" s="94"/>
      <c r="B34" s="18" t="s">
        <v>54</v>
      </c>
      <c r="C34" s="32">
        <v>0</v>
      </c>
      <c r="D34" s="32">
        <v>0</v>
      </c>
      <c r="E34" s="33">
        <v>0</v>
      </c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3">
        <v>0</v>
      </c>
      <c r="Y34" s="47">
        <v>0</v>
      </c>
    </row>
    <row r="35" spans="1:25" ht="17.25" customHeight="1">
      <c r="A35" s="94" t="s">
        <v>59</v>
      </c>
      <c r="B35" s="18" t="s">
        <v>50</v>
      </c>
      <c r="C35" s="32">
        <v>0</v>
      </c>
      <c r="D35" s="32">
        <v>0</v>
      </c>
      <c r="E35" s="33">
        <v>0</v>
      </c>
      <c r="F35" s="32">
        <v>0</v>
      </c>
      <c r="G35" s="33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3">
        <v>0</v>
      </c>
      <c r="Y35" s="47">
        <v>0</v>
      </c>
    </row>
    <row r="36" spans="1:25" ht="17.25" customHeight="1">
      <c r="A36" s="94"/>
      <c r="B36" s="18" t="s">
        <v>51</v>
      </c>
      <c r="C36" s="32">
        <v>0</v>
      </c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3">
        <v>0</v>
      </c>
      <c r="Y36" s="47">
        <v>0</v>
      </c>
    </row>
    <row r="37" spans="1:25" ht="17.25" customHeight="1">
      <c r="A37" s="94"/>
      <c r="B37" s="18" t="s">
        <v>52</v>
      </c>
      <c r="C37" s="32">
        <v>0</v>
      </c>
      <c r="D37" s="32">
        <v>0</v>
      </c>
      <c r="E37" s="33">
        <v>0</v>
      </c>
      <c r="F37" s="32">
        <v>0</v>
      </c>
      <c r="G37" s="33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3">
        <v>0</v>
      </c>
      <c r="Y37" s="47">
        <v>0</v>
      </c>
    </row>
    <row r="38" spans="1:25" ht="17.25" customHeight="1">
      <c r="A38" s="94"/>
      <c r="B38" s="18" t="s">
        <v>53</v>
      </c>
      <c r="C38" s="32">
        <v>0</v>
      </c>
      <c r="D38" s="32">
        <v>0</v>
      </c>
      <c r="E38" s="33">
        <v>0</v>
      </c>
      <c r="F38" s="32">
        <v>0</v>
      </c>
      <c r="G38" s="33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3">
        <v>0</v>
      </c>
      <c r="Y38" s="47">
        <v>0</v>
      </c>
    </row>
    <row r="39" spans="1:25" ht="17.25" customHeight="1" thickBot="1">
      <c r="A39" s="95"/>
      <c r="B39" s="19" t="s">
        <v>54</v>
      </c>
      <c r="C39" s="36">
        <v>0</v>
      </c>
      <c r="D39" s="36">
        <v>0</v>
      </c>
      <c r="E39" s="37">
        <v>0</v>
      </c>
      <c r="F39" s="36">
        <v>0</v>
      </c>
      <c r="G39" s="37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7">
        <v>0</v>
      </c>
      <c r="Y39" s="50">
        <v>0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3" t="s">
        <v>63</v>
      </c>
      <c r="F1" s="54" t="s">
        <v>86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1" t="s">
        <v>25</v>
      </c>
      <c r="U4" s="101"/>
      <c r="V4" s="102" t="str">
        <f>B1</f>
        <v>金門縣政府(社會局)</v>
      </c>
      <c r="W4" s="101"/>
      <c r="X4" s="101"/>
      <c r="Y4" s="103"/>
    </row>
    <row r="5" spans="1:25" s="3" customFormat="1" ht="18" customHeight="1" thickBot="1">
      <c r="A5" s="25" t="str">
        <f>C1</f>
        <v>年　　　報</v>
      </c>
      <c r="B5" s="104" t="str">
        <f>D1</f>
        <v>每年終了後2個月內編送</v>
      </c>
      <c r="C5" s="86"/>
      <c r="D5" s="86"/>
      <c r="E5" s="86"/>
      <c r="F5" s="24"/>
      <c r="G5" s="105" t="s">
        <v>42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1" t="s">
        <v>26</v>
      </c>
      <c r="U5" s="101"/>
      <c r="V5" s="107" t="str">
        <f>E1</f>
        <v>10730-05-17-2</v>
      </c>
      <c r="W5" s="108"/>
      <c r="X5" s="108"/>
      <c r="Y5" s="109"/>
    </row>
    <row r="6" spans="1:25" ht="36" customHeight="1">
      <c r="A6" s="78" t="str">
        <f>F1</f>
        <v>金門縣原住民身心障礙者之年齡分配(報表二)(續13)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4" customHeight="1" thickBot="1">
      <c r="A7" s="99" t="str">
        <f>G1</f>
        <v>中華民國109年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 t="s">
        <v>46</v>
      </c>
      <c r="V7" s="100"/>
      <c r="W7" s="100"/>
      <c r="X7" s="100"/>
      <c r="Y7" s="100"/>
    </row>
    <row r="8" spans="1:25" s="1" customFormat="1" ht="49.5" customHeight="1">
      <c r="A8" s="80" t="s">
        <v>31</v>
      </c>
      <c r="B8" s="71" t="s">
        <v>15</v>
      </c>
      <c r="C8" s="73" t="s">
        <v>14</v>
      </c>
      <c r="D8" s="64"/>
      <c r="E8" s="63"/>
      <c r="F8" s="96" t="s">
        <v>32</v>
      </c>
      <c r="G8" s="97"/>
      <c r="H8" s="96" t="s">
        <v>33</v>
      </c>
      <c r="I8" s="97"/>
      <c r="J8" s="96" t="s">
        <v>34</v>
      </c>
      <c r="K8" s="97"/>
      <c r="L8" s="96" t="s">
        <v>35</v>
      </c>
      <c r="M8" s="97"/>
      <c r="N8" s="96" t="s">
        <v>36</v>
      </c>
      <c r="O8" s="97"/>
      <c r="P8" s="96" t="s">
        <v>37</v>
      </c>
      <c r="Q8" s="97"/>
      <c r="R8" s="98" t="s">
        <v>38</v>
      </c>
      <c r="S8" s="97"/>
      <c r="T8" s="96" t="s">
        <v>39</v>
      </c>
      <c r="U8" s="97"/>
      <c r="V8" s="96" t="s">
        <v>47</v>
      </c>
      <c r="W8" s="97"/>
      <c r="X8" s="96" t="s">
        <v>48</v>
      </c>
      <c r="Y8" s="98"/>
    </row>
    <row r="9" spans="1:25" s="1" customFormat="1" ht="21.75" customHeight="1" thickBot="1">
      <c r="A9" s="81"/>
      <c r="B9" s="7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3" t="s">
        <v>75</v>
      </c>
      <c r="B10" s="17" t="s">
        <v>50</v>
      </c>
      <c r="C10" s="29">
        <v>0</v>
      </c>
      <c r="D10" s="29">
        <v>0</v>
      </c>
      <c r="E10" s="30">
        <v>0</v>
      </c>
      <c r="F10" s="29">
        <v>0</v>
      </c>
      <c r="G10" s="30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30">
        <v>0</v>
      </c>
      <c r="Y10" s="52">
        <v>0</v>
      </c>
    </row>
    <row r="11" spans="1:25" ht="17.25" customHeight="1">
      <c r="A11" s="94"/>
      <c r="B11" s="18" t="s">
        <v>51</v>
      </c>
      <c r="C11" s="32">
        <v>0</v>
      </c>
      <c r="D11" s="32">
        <v>0</v>
      </c>
      <c r="E11" s="33">
        <v>0</v>
      </c>
      <c r="F11" s="32">
        <v>0</v>
      </c>
      <c r="G11" s="33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47">
        <v>0</v>
      </c>
    </row>
    <row r="12" spans="1:25" ht="17.25" customHeight="1">
      <c r="A12" s="94"/>
      <c r="B12" s="18" t="s">
        <v>52</v>
      </c>
      <c r="C12" s="32">
        <v>0</v>
      </c>
      <c r="D12" s="32">
        <v>0</v>
      </c>
      <c r="E12" s="33">
        <v>0</v>
      </c>
      <c r="F12" s="32">
        <v>0</v>
      </c>
      <c r="G12" s="33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3">
        <v>0</v>
      </c>
      <c r="Y12" s="47">
        <v>0</v>
      </c>
    </row>
    <row r="13" spans="1:25" ht="17.25" customHeight="1">
      <c r="A13" s="94"/>
      <c r="B13" s="18" t="s">
        <v>53</v>
      </c>
      <c r="C13" s="32">
        <v>0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3">
        <v>0</v>
      </c>
      <c r="Y13" s="47">
        <v>0</v>
      </c>
    </row>
    <row r="14" spans="1:25" ht="17.25" customHeight="1">
      <c r="A14" s="94"/>
      <c r="B14" s="18" t="s">
        <v>54</v>
      </c>
      <c r="C14" s="32">
        <v>0</v>
      </c>
      <c r="D14" s="32">
        <v>0</v>
      </c>
      <c r="E14" s="33">
        <v>0</v>
      </c>
      <c r="F14" s="32">
        <v>0</v>
      </c>
      <c r="G14" s="33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3">
        <v>0</v>
      </c>
      <c r="Y14" s="47">
        <v>0</v>
      </c>
    </row>
    <row r="15" spans="1:25" ht="17.25" customHeight="1">
      <c r="A15" s="94" t="s">
        <v>66</v>
      </c>
      <c r="B15" s="18" t="s">
        <v>50</v>
      </c>
      <c r="C15" s="34">
        <v>5</v>
      </c>
      <c r="D15" s="34">
        <v>3</v>
      </c>
      <c r="E15" s="35">
        <v>2</v>
      </c>
      <c r="F15" s="34">
        <v>1</v>
      </c>
      <c r="G15" s="35">
        <v>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4">
        <v>2</v>
      </c>
      <c r="S15" s="34">
        <v>1</v>
      </c>
      <c r="T15" s="32">
        <v>0</v>
      </c>
      <c r="U15" s="32">
        <v>0</v>
      </c>
      <c r="V15" s="32">
        <v>0</v>
      </c>
      <c r="W15" s="32">
        <v>0</v>
      </c>
      <c r="X15" s="33">
        <v>0</v>
      </c>
      <c r="Y15" s="47">
        <v>0</v>
      </c>
    </row>
    <row r="16" spans="1:25" ht="17.25" customHeight="1">
      <c r="A16" s="94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3">
        <v>0</v>
      </c>
      <c r="Y16" s="47">
        <v>0</v>
      </c>
    </row>
    <row r="17" spans="1:25" ht="17.25" customHeight="1">
      <c r="A17" s="94"/>
      <c r="B17" s="18" t="s">
        <v>52</v>
      </c>
      <c r="C17" s="32">
        <v>0</v>
      </c>
      <c r="D17" s="32">
        <v>0</v>
      </c>
      <c r="E17" s="33">
        <v>0</v>
      </c>
      <c r="F17" s="32">
        <v>0</v>
      </c>
      <c r="G17" s="33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3">
        <v>0</v>
      </c>
      <c r="Y17" s="47">
        <v>0</v>
      </c>
    </row>
    <row r="18" spans="1:25" ht="17.25" customHeight="1">
      <c r="A18" s="94"/>
      <c r="B18" s="18" t="s">
        <v>53</v>
      </c>
      <c r="C18" s="34">
        <v>2</v>
      </c>
      <c r="D18" s="34">
        <v>1</v>
      </c>
      <c r="E18" s="35">
        <v>1</v>
      </c>
      <c r="F18" s="34">
        <v>1</v>
      </c>
      <c r="G18" s="35">
        <v>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3">
        <v>0</v>
      </c>
      <c r="Y18" s="47">
        <v>0</v>
      </c>
    </row>
    <row r="19" spans="1:25" ht="17.25" customHeight="1">
      <c r="A19" s="94"/>
      <c r="B19" s="18" t="s">
        <v>54</v>
      </c>
      <c r="C19" s="34">
        <v>3</v>
      </c>
      <c r="D19" s="34">
        <v>2</v>
      </c>
      <c r="E19" s="35">
        <v>1</v>
      </c>
      <c r="F19" s="32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4">
        <v>2</v>
      </c>
      <c r="S19" s="34">
        <v>1</v>
      </c>
      <c r="T19" s="32">
        <v>0</v>
      </c>
      <c r="U19" s="32">
        <v>0</v>
      </c>
      <c r="V19" s="32">
        <v>0</v>
      </c>
      <c r="W19" s="32">
        <v>0</v>
      </c>
      <c r="X19" s="33">
        <v>0</v>
      </c>
      <c r="Y19" s="47">
        <v>0</v>
      </c>
    </row>
    <row r="20" spans="1:25" ht="17.25" customHeight="1">
      <c r="A20" s="94" t="s">
        <v>67</v>
      </c>
      <c r="B20" s="18" t="s">
        <v>50</v>
      </c>
      <c r="C20" s="32">
        <v>0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3">
        <v>0</v>
      </c>
      <c r="Y20" s="47">
        <v>0</v>
      </c>
    </row>
    <row r="21" spans="1:25" ht="17.25" customHeight="1">
      <c r="A21" s="94"/>
      <c r="B21" s="18" t="s">
        <v>51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3">
        <v>0</v>
      </c>
      <c r="Y21" s="47">
        <v>0</v>
      </c>
    </row>
    <row r="22" spans="1:25" ht="17.25" customHeight="1">
      <c r="A22" s="94"/>
      <c r="B22" s="18" t="s">
        <v>52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3">
        <v>0</v>
      </c>
      <c r="Y22" s="47">
        <v>0</v>
      </c>
    </row>
    <row r="23" spans="1:25" ht="17.25" customHeight="1">
      <c r="A23" s="94"/>
      <c r="B23" s="18" t="s">
        <v>53</v>
      </c>
      <c r="C23" s="32">
        <v>0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3">
        <v>0</v>
      </c>
      <c r="Y23" s="47">
        <v>0</v>
      </c>
    </row>
    <row r="24" spans="1:25" ht="17.25" customHeight="1">
      <c r="A24" s="94"/>
      <c r="B24" s="18" t="s">
        <v>54</v>
      </c>
      <c r="C24" s="32">
        <v>0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3">
        <v>0</v>
      </c>
      <c r="Y24" s="47">
        <v>0</v>
      </c>
    </row>
    <row r="25" spans="1:25" ht="17.25" customHeight="1">
      <c r="A25" s="94" t="s">
        <v>68</v>
      </c>
      <c r="B25" s="18" t="s">
        <v>50</v>
      </c>
      <c r="C25" s="32">
        <v>0</v>
      </c>
      <c r="D25" s="32">
        <v>0</v>
      </c>
      <c r="E25" s="33">
        <v>0</v>
      </c>
      <c r="F25" s="32">
        <v>0</v>
      </c>
      <c r="G25" s="3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3">
        <v>0</v>
      </c>
      <c r="Y25" s="47">
        <v>0</v>
      </c>
    </row>
    <row r="26" spans="1:25" ht="17.25" customHeight="1">
      <c r="A26" s="94"/>
      <c r="B26" s="18" t="s">
        <v>51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3">
        <v>0</v>
      </c>
      <c r="Y26" s="47">
        <v>0</v>
      </c>
    </row>
    <row r="27" spans="1:25" ht="17.25" customHeight="1">
      <c r="A27" s="94"/>
      <c r="B27" s="18" t="s">
        <v>52</v>
      </c>
      <c r="C27" s="32">
        <v>0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3">
        <v>0</v>
      </c>
      <c r="Y27" s="47">
        <v>0</v>
      </c>
    </row>
    <row r="28" spans="1:25" ht="17.25" customHeight="1">
      <c r="A28" s="94"/>
      <c r="B28" s="18" t="s">
        <v>53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3">
        <v>0</v>
      </c>
      <c r="Y28" s="47">
        <v>0</v>
      </c>
    </row>
    <row r="29" spans="1:25" ht="17.25" customHeight="1">
      <c r="A29" s="94"/>
      <c r="B29" s="18" t="s">
        <v>54</v>
      </c>
      <c r="C29" s="32">
        <v>0</v>
      </c>
      <c r="D29" s="32">
        <v>0</v>
      </c>
      <c r="E29" s="33">
        <v>0</v>
      </c>
      <c r="F29" s="32">
        <v>0</v>
      </c>
      <c r="G29" s="33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3">
        <v>0</v>
      </c>
      <c r="Y29" s="47">
        <v>0</v>
      </c>
    </row>
    <row r="30" spans="1:25" ht="17.25" customHeight="1">
      <c r="A30" s="94" t="s">
        <v>69</v>
      </c>
      <c r="B30" s="18" t="s">
        <v>50</v>
      </c>
      <c r="C30" s="34">
        <v>2</v>
      </c>
      <c r="D30" s="34">
        <v>2</v>
      </c>
      <c r="E30" s="33">
        <v>0</v>
      </c>
      <c r="F30" s="32">
        <v>0</v>
      </c>
      <c r="G30" s="33">
        <v>0</v>
      </c>
      <c r="H30" s="32">
        <v>0</v>
      </c>
      <c r="I30" s="32">
        <v>0</v>
      </c>
      <c r="J30" s="32">
        <v>0</v>
      </c>
      <c r="K30" s="32">
        <v>0</v>
      </c>
      <c r="L30" s="34">
        <v>1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4">
        <v>1</v>
      </c>
      <c r="W30" s="32">
        <v>0</v>
      </c>
      <c r="X30" s="33">
        <v>0</v>
      </c>
      <c r="Y30" s="47">
        <v>0</v>
      </c>
    </row>
    <row r="31" spans="1:25" ht="17.25" customHeight="1">
      <c r="A31" s="94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3">
        <v>0</v>
      </c>
      <c r="Y31" s="47">
        <v>0</v>
      </c>
    </row>
    <row r="32" spans="1:25" ht="17.25" customHeight="1">
      <c r="A32" s="94"/>
      <c r="B32" s="18" t="s">
        <v>52</v>
      </c>
      <c r="C32" s="34">
        <v>1</v>
      </c>
      <c r="D32" s="34">
        <v>1</v>
      </c>
      <c r="E32" s="33">
        <v>0</v>
      </c>
      <c r="F32" s="32">
        <v>0</v>
      </c>
      <c r="G32" s="33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4">
        <v>1</v>
      </c>
      <c r="W32" s="32">
        <v>0</v>
      </c>
      <c r="X32" s="33">
        <v>0</v>
      </c>
      <c r="Y32" s="47">
        <v>0</v>
      </c>
    </row>
    <row r="33" spans="1:25" ht="17.25" customHeight="1">
      <c r="A33" s="94"/>
      <c r="B33" s="18" t="s">
        <v>53</v>
      </c>
      <c r="C33" s="32">
        <v>0</v>
      </c>
      <c r="D33" s="32">
        <v>0</v>
      </c>
      <c r="E33" s="33">
        <v>0</v>
      </c>
      <c r="F33" s="32">
        <v>0</v>
      </c>
      <c r="G33" s="33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3">
        <v>0</v>
      </c>
      <c r="Y33" s="47">
        <v>0</v>
      </c>
    </row>
    <row r="34" spans="1:25" ht="17.25" customHeight="1">
      <c r="A34" s="94"/>
      <c r="B34" s="18" t="s">
        <v>54</v>
      </c>
      <c r="C34" s="34">
        <v>1</v>
      </c>
      <c r="D34" s="34">
        <v>1</v>
      </c>
      <c r="E34" s="33">
        <v>0</v>
      </c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32">
        <v>0</v>
      </c>
      <c r="L34" s="34">
        <v>1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3">
        <v>0</v>
      </c>
      <c r="Y34" s="47">
        <v>0</v>
      </c>
    </row>
    <row r="35" spans="1:25" ht="17.25" customHeight="1">
      <c r="A35" s="94" t="s">
        <v>70</v>
      </c>
      <c r="B35" s="18" t="s">
        <v>50</v>
      </c>
      <c r="C35" s="34">
        <v>3</v>
      </c>
      <c r="D35" s="32">
        <v>0</v>
      </c>
      <c r="E35" s="35">
        <v>3</v>
      </c>
      <c r="F35" s="32">
        <v>0</v>
      </c>
      <c r="G35" s="33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4">
        <v>1</v>
      </c>
      <c r="R35" s="32">
        <v>0</v>
      </c>
      <c r="S35" s="34">
        <v>2</v>
      </c>
      <c r="T35" s="32">
        <v>0</v>
      </c>
      <c r="U35" s="32">
        <v>0</v>
      </c>
      <c r="V35" s="32">
        <v>0</v>
      </c>
      <c r="W35" s="32">
        <v>0</v>
      </c>
      <c r="X35" s="33">
        <v>0</v>
      </c>
      <c r="Y35" s="47">
        <v>0</v>
      </c>
    </row>
    <row r="36" spans="1:25" ht="17.25" customHeight="1">
      <c r="A36" s="94"/>
      <c r="B36" s="18" t="s">
        <v>51</v>
      </c>
      <c r="C36" s="32">
        <v>0</v>
      </c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3">
        <v>0</v>
      </c>
      <c r="Y36" s="47">
        <v>0</v>
      </c>
    </row>
    <row r="37" spans="1:25" ht="17.25" customHeight="1">
      <c r="A37" s="94"/>
      <c r="B37" s="18" t="s">
        <v>52</v>
      </c>
      <c r="C37" s="34">
        <v>1</v>
      </c>
      <c r="D37" s="32">
        <v>0</v>
      </c>
      <c r="E37" s="35">
        <v>1</v>
      </c>
      <c r="F37" s="32">
        <v>0</v>
      </c>
      <c r="G37" s="33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4">
        <v>1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3">
        <v>0</v>
      </c>
      <c r="Y37" s="47">
        <v>0</v>
      </c>
    </row>
    <row r="38" spans="1:25" ht="17.25" customHeight="1">
      <c r="A38" s="94"/>
      <c r="B38" s="18" t="s">
        <v>53</v>
      </c>
      <c r="C38" s="32">
        <v>0</v>
      </c>
      <c r="D38" s="32">
        <v>0</v>
      </c>
      <c r="E38" s="33">
        <v>0</v>
      </c>
      <c r="F38" s="32">
        <v>0</v>
      </c>
      <c r="G38" s="33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3">
        <v>0</v>
      </c>
      <c r="Y38" s="47">
        <v>0</v>
      </c>
    </row>
    <row r="39" spans="1:25" ht="17.25" customHeight="1" thickBot="1">
      <c r="A39" s="95"/>
      <c r="B39" s="19" t="s">
        <v>54</v>
      </c>
      <c r="C39" s="42">
        <v>2</v>
      </c>
      <c r="D39" s="36">
        <v>0</v>
      </c>
      <c r="E39" s="43">
        <v>2</v>
      </c>
      <c r="F39" s="36">
        <v>0</v>
      </c>
      <c r="G39" s="37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42">
        <v>2</v>
      </c>
      <c r="T39" s="36">
        <v>0</v>
      </c>
      <c r="U39" s="36">
        <v>0</v>
      </c>
      <c r="V39" s="36">
        <v>0</v>
      </c>
      <c r="W39" s="36">
        <v>0</v>
      </c>
      <c r="X39" s="37">
        <v>0</v>
      </c>
      <c r="Y39" s="50">
        <v>0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3" t="s">
        <v>63</v>
      </c>
      <c r="F1" s="54" t="s">
        <v>88</v>
      </c>
      <c r="G1" s="12" t="s">
        <v>65</v>
      </c>
      <c r="V1" s="12"/>
    </row>
    <row r="2" spans="1:22" s="10" customFormat="1" ht="28.5" customHeight="1" hidden="1">
      <c r="A2" s="11"/>
      <c r="C2" s="12"/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76" t="s">
        <v>43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113"/>
      <c r="R4" s="101" t="s">
        <v>25</v>
      </c>
      <c r="S4" s="101"/>
      <c r="T4" s="102" t="str">
        <f>B1</f>
        <v>金門縣政府(社會局)</v>
      </c>
      <c r="U4" s="101"/>
      <c r="V4" s="101"/>
      <c r="W4" s="103"/>
    </row>
    <row r="5" spans="1:23" s="3" customFormat="1" ht="18" customHeight="1" thickBot="1">
      <c r="A5" s="25" t="str">
        <f>C1</f>
        <v>年　　　報</v>
      </c>
      <c r="B5" s="104" t="str">
        <f>D1</f>
        <v>每年終了後2個月內編送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101" t="s">
        <v>26</v>
      </c>
      <c r="S5" s="101"/>
      <c r="T5" s="107" t="str">
        <f>E1</f>
        <v>10730-05-17-2</v>
      </c>
      <c r="U5" s="108"/>
      <c r="V5" s="108"/>
      <c r="W5" s="109"/>
    </row>
    <row r="6" spans="1:23" ht="36" customHeight="1">
      <c r="A6" s="78" t="str">
        <f>F1</f>
        <v>金門縣原住民身心障礙者之年齡分配(報表三)(續14)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24" customHeight="1" thickBot="1">
      <c r="A7" s="99" t="str">
        <f>G1</f>
        <v>中華民國109年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 t="s">
        <v>45</v>
      </c>
      <c r="T7" s="100"/>
      <c r="U7" s="100"/>
      <c r="V7" s="100"/>
      <c r="W7" s="100"/>
    </row>
    <row r="8" spans="1:23" s="1" customFormat="1" ht="49.5" customHeight="1">
      <c r="A8" s="80" t="s">
        <v>31</v>
      </c>
      <c r="B8" s="71" t="s">
        <v>15</v>
      </c>
      <c r="C8" s="73" t="s">
        <v>44</v>
      </c>
      <c r="D8" s="64"/>
      <c r="E8" s="63"/>
      <c r="F8" s="96" t="s">
        <v>32</v>
      </c>
      <c r="G8" s="97"/>
      <c r="H8" s="96" t="s">
        <v>33</v>
      </c>
      <c r="I8" s="97"/>
      <c r="J8" s="96" t="s">
        <v>34</v>
      </c>
      <c r="K8" s="97"/>
      <c r="L8" s="96" t="s">
        <v>35</v>
      </c>
      <c r="M8" s="97"/>
      <c r="N8" s="96" t="s">
        <v>36</v>
      </c>
      <c r="O8" s="97"/>
      <c r="P8" s="96" t="s">
        <v>37</v>
      </c>
      <c r="Q8" s="97"/>
      <c r="R8" s="96" t="s">
        <v>38</v>
      </c>
      <c r="S8" s="97"/>
      <c r="T8" s="96" t="s">
        <v>49</v>
      </c>
      <c r="U8" s="97"/>
      <c r="V8" s="96" t="s">
        <v>48</v>
      </c>
      <c r="W8" s="98"/>
    </row>
    <row r="9" spans="1:23" s="1" customFormat="1" ht="21.75" customHeight="1" thickBot="1">
      <c r="A9" s="81"/>
      <c r="B9" s="7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3" t="s">
        <v>87</v>
      </c>
      <c r="B10" s="17" t="s">
        <v>50</v>
      </c>
      <c r="C10" s="27">
        <v>15</v>
      </c>
      <c r="D10" s="27">
        <v>7</v>
      </c>
      <c r="E10" s="28">
        <v>8</v>
      </c>
      <c r="F10" s="27">
        <v>3</v>
      </c>
      <c r="G10" s="28">
        <v>2</v>
      </c>
      <c r="H10" s="29">
        <v>0</v>
      </c>
      <c r="I10" s="29">
        <v>0</v>
      </c>
      <c r="J10" s="29">
        <v>0</v>
      </c>
      <c r="K10" s="27">
        <v>1</v>
      </c>
      <c r="L10" s="27">
        <v>1</v>
      </c>
      <c r="M10" s="29">
        <v>0</v>
      </c>
      <c r="N10" s="29">
        <v>0</v>
      </c>
      <c r="O10" s="29">
        <v>0</v>
      </c>
      <c r="P10" s="29">
        <v>0</v>
      </c>
      <c r="Q10" s="27">
        <v>1</v>
      </c>
      <c r="R10" s="27">
        <v>3</v>
      </c>
      <c r="S10" s="27">
        <v>4</v>
      </c>
      <c r="T10" s="29">
        <v>0</v>
      </c>
      <c r="U10" s="29">
        <v>0</v>
      </c>
      <c r="V10" s="30">
        <v>0</v>
      </c>
      <c r="W10" s="52">
        <v>0</v>
      </c>
    </row>
    <row r="11" spans="1:23" ht="16.5" customHeight="1">
      <c r="A11" s="94"/>
      <c r="B11" s="18" t="s">
        <v>51</v>
      </c>
      <c r="C11" s="32">
        <v>0</v>
      </c>
      <c r="D11" s="32">
        <v>0</v>
      </c>
      <c r="E11" s="33">
        <v>0</v>
      </c>
      <c r="F11" s="32">
        <v>0</v>
      </c>
      <c r="G11" s="33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3">
        <v>0</v>
      </c>
      <c r="W11" s="47">
        <v>0</v>
      </c>
    </row>
    <row r="12" spans="1:23" ht="16.5" customHeight="1">
      <c r="A12" s="94"/>
      <c r="B12" s="18" t="s">
        <v>52</v>
      </c>
      <c r="C12" s="34">
        <v>3</v>
      </c>
      <c r="D12" s="34">
        <v>2</v>
      </c>
      <c r="E12" s="35">
        <v>1</v>
      </c>
      <c r="F12" s="34">
        <v>1</v>
      </c>
      <c r="G12" s="33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4">
        <v>1</v>
      </c>
      <c r="R12" s="34">
        <v>1</v>
      </c>
      <c r="S12" s="32">
        <v>0</v>
      </c>
      <c r="T12" s="32">
        <v>0</v>
      </c>
      <c r="U12" s="32">
        <v>0</v>
      </c>
      <c r="V12" s="33">
        <v>0</v>
      </c>
      <c r="W12" s="47">
        <v>0</v>
      </c>
    </row>
    <row r="13" spans="1:23" ht="16.5" customHeight="1">
      <c r="A13" s="94"/>
      <c r="B13" s="18" t="s">
        <v>53</v>
      </c>
      <c r="C13" s="34">
        <v>2</v>
      </c>
      <c r="D13" s="34">
        <v>1</v>
      </c>
      <c r="E13" s="35">
        <v>1</v>
      </c>
      <c r="F13" s="34">
        <v>1</v>
      </c>
      <c r="G13" s="35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3">
        <v>0</v>
      </c>
      <c r="W13" s="47">
        <v>0</v>
      </c>
    </row>
    <row r="14" spans="1:23" ht="16.5" customHeight="1">
      <c r="A14" s="94"/>
      <c r="B14" s="18" t="s">
        <v>54</v>
      </c>
      <c r="C14" s="34">
        <v>10</v>
      </c>
      <c r="D14" s="34">
        <v>4</v>
      </c>
      <c r="E14" s="35">
        <v>6</v>
      </c>
      <c r="F14" s="34">
        <v>1</v>
      </c>
      <c r="G14" s="35">
        <v>1</v>
      </c>
      <c r="H14" s="32">
        <v>0</v>
      </c>
      <c r="I14" s="32">
        <v>0</v>
      </c>
      <c r="J14" s="32">
        <v>0</v>
      </c>
      <c r="K14" s="34">
        <v>1</v>
      </c>
      <c r="L14" s="34">
        <v>1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4">
        <v>2</v>
      </c>
      <c r="S14" s="34">
        <v>4</v>
      </c>
      <c r="T14" s="32">
        <v>0</v>
      </c>
      <c r="U14" s="32">
        <v>0</v>
      </c>
      <c r="V14" s="33">
        <v>0</v>
      </c>
      <c r="W14" s="47">
        <v>0</v>
      </c>
    </row>
    <row r="15" spans="1:23" ht="16.5" customHeight="1">
      <c r="A15" s="94" t="s">
        <v>55</v>
      </c>
      <c r="B15" s="18" t="s">
        <v>50</v>
      </c>
      <c r="C15" s="32">
        <v>0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3">
        <v>0</v>
      </c>
      <c r="W15" s="47">
        <v>0</v>
      </c>
    </row>
    <row r="16" spans="1:23" ht="16.5" customHeight="1">
      <c r="A16" s="94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>
        <v>0</v>
      </c>
      <c r="W16" s="47">
        <v>0</v>
      </c>
    </row>
    <row r="17" spans="1:23" ht="16.5" customHeight="1">
      <c r="A17" s="94"/>
      <c r="B17" s="18" t="s">
        <v>52</v>
      </c>
      <c r="C17" s="32">
        <v>0</v>
      </c>
      <c r="D17" s="32">
        <v>0</v>
      </c>
      <c r="E17" s="33">
        <v>0</v>
      </c>
      <c r="F17" s="32">
        <v>0</v>
      </c>
      <c r="G17" s="33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3">
        <v>0</v>
      </c>
      <c r="W17" s="47">
        <v>0</v>
      </c>
    </row>
    <row r="18" spans="1:23" ht="16.5" customHeight="1">
      <c r="A18" s="94"/>
      <c r="B18" s="18" t="s">
        <v>53</v>
      </c>
      <c r="C18" s="32">
        <v>0</v>
      </c>
      <c r="D18" s="32">
        <v>0</v>
      </c>
      <c r="E18" s="33">
        <v>0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3">
        <v>0</v>
      </c>
      <c r="W18" s="47">
        <v>0</v>
      </c>
    </row>
    <row r="19" spans="1:23" ht="16.5" customHeight="1">
      <c r="A19" s="94"/>
      <c r="B19" s="18" t="s">
        <v>54</v>
      </c>
      <c r="C19" s="32">
        <v>0</v>
      </c>
      <c r="D19" s="32">
        <v>0</v>
      </c>
      <c r="E19" s="33">
        <v>0</v>
      </c>
      <c r="F19" s="32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3">
        <v>0</v>
      </c>
      <c r="W19" s="47">
        <v>0</v>
      </c>
    </row>
    <row r="20" spans="1:23" ht="16.5" customHeight="1">
      <c r="A20" s="94" t="s">
        <v>56</v>
      </c>
      <c r="B20" s="18" t="s">
        <v>50</v>
      </c>
      <c r="C20" s="34">
        <v>3</v>
      </c>
      <c r="D20" s="32">
        <v>0</v>
      </c>
      <c r="E20" s="35">
        <v>3</v>
      </c>
      <c r="F20" s="32">
        <v>0</v>
      </c>
      <c r="G20" s="35">
        <v>1</v>
      </c>
      <c r="H20" s="32">
        <v>0</v>
      </c>
      <c r="I20" s="32">
        <v>0</v>
      </c>
      <c r="J20" s="32">
        <v>0</v>
      </c>
      <c r="K20" s="34">
        <v>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1</v>
      </c>
      <c r="T20" s="32">
        <v>0</v>
      </c>
      <c r="U20" s="32">
        <v>0</v>
      </c>
      <c r="V20" s="33">
        <v>0</v>
      </c>
      <c r="W20" s="47">
        <v>0</v>
      </c>
    </row>
    <row r="21" spans="1:23" ht="16.5" customHeight="1">
      <c r="A21" s="94"/>
      <c r="B21" s="18" t="s">
        <v>51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W21" s="47">
        <v>0</v>
      </c>
    </row>
    <row r="22" spans="1:23" ht="16.5" customHeight="1">
      <c r="A22" s="94"/>
      <c r="B22" s="18" t="s">
        <v>52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W22" s="47">
        <v>0</v>
      </c>
    </row>
    <row r="23" spans="1:23" ht="16.5" customHeight="1">
      <c r="A23" s="94"/>
      <c r="B23" s="18" t="s">
        <v>53</v>
      </c>
      <c r="C23" s="32">
        <v>0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W23" s="47">
        <v>0</v>
      </c>
    </row>
    <row r="24" spans="1:23" ht="16.5" customHeight="1">
      <c r="A24" s="94"/>
      <c r="B24" s="18" t="s">
        <v>54</v>
      </c>
      <c r="C24" s="34">
        <v>3</v>
      </c>
      <c r="D24" s="32">
        <v>0</v>
      </c>
      <c r="E24" s="35">
        <v>3</v>
      </c>
      <c r="F24" s="32">
        <v>0</v>
      </c>
      <c r="G24" s="35">
        <v>1</v>
      </c>
      <c r="H24" s="32">
        <v>0</v>
      </c>
      <c r="I24" s="32">
        <v>0</v>
      </c>
      <c r="J24" s="32">
        <v>0</v>
      </c>
      <c r="K24" s="34">
        <v>1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4">
        <v>1</v>
      </c>
      <c r="T24" s="32">
        <v>0</v>
      </c>
      <c r="U24" s="32">
        <v>0</v>
      </c>
      <c r="V24" s="33">
        <v>0</v>
      </c>
      <c r="W24" s="47">
        <v>0</v>
      </c>
    </row>
    <row r="25" spans="1:23" ht="16.5" customHeight="1">
      <c r="A25" s="94" t="s">
        <v>57</v>
      </c>
      <c r="B25" s="18" t="s">
        <v>50</v>
      </c>
      <c r="C25" s="34">
        <v>1</v>
      </c>
      <c r="D25" s="34">
        <v>1</v>
      </c>
      <c r="E25" s="33">
        <v>0</v>
      </c>
      <c r="F25" s="34">
        <v>1</v>
      </c>
      <c r="G25" s="3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3">
        <v>0</v>
      </c>
      <c r="W25" s="47">
        <v>0</v>
      </c>
    </row>
    <row r="26" spans="1:23" ht="16.5" customHeight="1">
      <c r="A26" s="94"/>
      <c r="B26" s="18" t="s">
        <v>51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3">
        <v>0</v>
      </c>
      <c r="W26" s="47">
        <v>0</v>
      </c>
    </row>
    <row r="27" spans="1:23" ht="16.5" customHeight="1">
      <c r="A27" s="94"/>
      <c r="B27" s="18" t="s">
        <v>52</v>
      </c>
      <c r="C27" s="32">
        <v>0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3">
        <v>0</v>
      </c>
      <c r="W27" s="47">
        <v>0</v>
      </c>
    </row>
    <row r="28" spans="1:23" ht="16.5" customHeight="1">
      <c r="A28" s="94"/>
      <c r="B28" s="18" t="s">
        <v>53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3">
        <v>0</v>
      </c>
      <c r="W28" s="47">
        <v>0</v>
      </c>
    </row>
    <row r="29" spans="1:23" ht="16.5" customHeight="1">
      <c r="A29" s="94"/>
      <c r="B29" s="18" t="s">
        <v>54</v>
      </c>
      <c r="C29" s="34">
        <v>1</v>
      </c>
      <c r="D29" s="34">
        <v>1</v>
      </c>
      <c r="E29" s="33">
        <v>0</v>
      </c>
      <c r="F29" s="34">
        <v>1</v>
      </c>
      <c r="G29" s="33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3">
        <v>0</v>
      </c>
      <c r="W29" s="47">
        <v>0</v>
      </c>
    </row>
    <row r="30" spans="1:23" ht="16.5" customHeight="1">
      <c r="A30" s="94" t="s">
        <v>58</v>
      </c>
      <c r="B30" s="18" t="s">
        <v>50</v>
      </c>
      <c r="C30" s="32">
        <v>0</v>
      </c>
      <c r="D30" s="32">
        <v>0</v>
      </c>
      <c r="E30" s="33">
        <v>0</v>
      </c>
      <c r="F30" s="32">
        <v>0</v>
      </c>
      <c r="G30" s="33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3">
        <v>0</v>
      </c>
      <c r="W30" s="47">
        <v>0</v>
      </c>
    </row>
    <row r="31" spans="1:23" ht="16.5" customHeight="1">
      <c r="A31" s="94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47">
        <v>0</v>
      </c>
    </row>
    <row r="32" spans="1:23" ht="16.5" customHeight="1">
      <c r="A32" s="94"/>
      <c r="B32" s="18" t="s">
        <v>52</v>
      </c>
      <c r="C32" s="32">
        <v>0</v>
      </c>
      <c r="D32" s="32">
        <v>0</v>
      </c>
      <c r="E32" s="33">
        <v>0</v>
      </c>
      <c r="F32" s="32">
        <v>0</v>
      </c>
      <c r="G32" s="33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3">
        <v>0</v>
      </c>
      <c r="W32" s="47">
        <v>0</v>
      </c>
    </row>
    <row r="33" spans="1:23" ht="16.5" customHeight="1">
      <c r="A33" s="94"/>
      <c r="B33" s="18" t="s">
        <v>53</v>
      </c>
      <c r="C33" s="32">
        <v>0</v>
      </c>
      <c r="D33" s="32">
        <v>0</v>
      </c>
      <c r="E33" s="33">
        <v>0</v>
      </c>
      <c r="F33" s="32">
        <v>0</v>
      </c>
      <c r="G33" s="33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3">
        <v>0</v>
      </c>
      <c r="W33" s="47">
        <v>0</v>
      </c>
    </row>
    <row r="34" spans="1:23" ht="16.5" customHeight="1">
      <c r="A34" s="94"/>
      <c r="B34" s="18" t="s">
        <v>54</v>
      </c>
      <c r="C34" s="32">
        <v>0</v>
      </c>
      <c r="D34" s="32">
        <v>0</v>
      </c>
      <c r="E34" s="33">
        <v>0</v>
      </c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3">
        <v>0</v>
      </c>
      <c r="W34" s="47">
        <v>0</v>
      </c>
    </row>
    <row r="35" spans="1:23" ht="16.5" customHeight="1">
      <c r="A35" s="94" t="s">
        <v>59</v>
      </c>
      <c r="B35" s="18" t="s">
        <v>50</v>
      </c>
      <c r="C35" s="32">
        <v>0</v>
      </c>
      <c r="D35" s="32">
        <v>0</v>
      </c>
      <c r="E35" s="33">
        <v>0</v>
      </c>
      <c r="F35" s="32">
        <v>0</v>
      </c>
      <c r="G35" s="33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3">
        <v>0</v>
      </c>
      <c r="W35" s="47">
        <v>0</v>
      </c>
    </row>
    <row r="36" spans="1:23" ht="16.5" customHeight="1">
      <c r="A36" s="94"/>
      <c r="B36" s="18" t="s">
        <v>51</v>
      </c>
      <c r="C36" s="32">
        <v>0</v>
      </c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3">
        <v>0</v>
      </c>
      <c r="W36" s="47">
        <v>0</v>
      </c>
    </row>
    <row r="37" spans="1:23" ht="16.5" customHeight="1">
      <c r="A37" s="94"/>
      <c r="B37" s="18" t="s">
        <v>52</v>
      </c>
      <c r="C37" s="32">
        <v>0</v>
      </c>
      <c r="D37" s="32">
        <v>0</v>
      </c>
      <c r="E37" s="33">
        <v>0</v>
      </c>
      <c r="F37" s="32">
        <v>0</v>
      </c>
      <c r="G37" s="33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3">
        <v>0</v>
      </c>
      <c r="W37" s="47">
        <v>0</v>
      </c>
    </row>
    <row r="38" spans="1:23" ht="16.5" customHeight="1">
      <c r="A38" s="94"/>
      <c r="B38" s="18" t="s">
        <v>53</v>
      </c>
      <c r="C38" s="32">
        <v>0</v>
      </c>
      <c r="D38" s="32">
        <v>0</v>
      </c>
      <c r="E38" s="33">
        <v>0</v>
      </c>
      <c r="F38" s="32">
        <v>0</v>
      </c>
      <c r="G38" s="33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3">
        <v>0</v>
      </c>
      <c r="W38" s="47">
        <v>0</v>
      </c>
    </row>
    <row r="39" spans="1:23" ht="16.5" customHeight="1" thickBot="1">
      <c r="A39" s="95"/>
      <c r="B39" s="19" t="s">
        <v>54</v>
      </c>
      <c r="C39" s="36">
        <v>0</v>
      </c>
      <c r="D39" s="36">
        <v>0</v>
      </c>
      <c r="E39" s="37">
        <v>0</v>
      </c>
      <c r="F39" s="36">
        <v>0</v>
      </c>
      <c r="G39" s="37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7">
        <v>0</v>
      </c>
      <c r="W39" s="50">
        <v>0</v>
      </c>
    </row>
    <row r="40" spans="1:23" ht="36" customHeight="1">
      <c r="A40" s="112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1:23" ht="18" customHeight="1">
      <c r="A41" s="110">
        <f>IF(LEN(A2)&gt;0,"資料來源："&amp;A2,"")</f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>
        <f>B2</f>
        <v>0</v>
      </c>
      <c r="S41" s="111"/>
      <c r="T41" s="111"/>
      <c r="U41" s="111"/>
      <c r="V41" s="111"/>
      <c r="W41" s="111"/>
    </row>
    <row r="42" spans="1:23" ht="18" customHeight="1">
      <c r="A42" s="110">
        <f>IF(LEN(A2)&gt;0,"填表說明："&amp;C2,"")</f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2013-02-01T06:13:56Z</cp:lastPrinted>
  <dcterms:created xsi:type="dcterms:W3CDTF">2001-02-06T07:45:53Z</dcterms:created>
  <dcterms:modified xsi:type="dcterms:W3CDTF">2021-03-10T06:44:11Z</dcterms:modified>
  <cp:category/>
  <cp:version/>
  <cp:contentType/>
  <cp:contentStatus/>
</cp:coreProperties>
</file>