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25" sheetId="1" r:id="rId1"/>
  </sheets>
  <definedNames>
    <definedName name="pp">'1836-01-25'!$A$4:$C$28</definedName>
    <definedName name="_xlnm.Print_Area" localSheetId="0">'1836-01-25'!$4:$28</definedName>
  </definedNames>
  <calcPr fullCalcOnLoad="1"/>
</workbook>
</file>

<file path=xl/sharedStrings.xml><?xml version="1.0" encoding="utf-8"?>
<sst xmlns="http://schemas.openxmlformats.org/spreadsheetml/2006/main" count="116" uniqueCount="44">
  <si>
    <t>計</t>
  </si>
  <si>
    <t>男</t>
  </si>
  <si>
    <t>女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</si>
  <si>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</si>
  <si>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</si>
  <si>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</si>
  <si>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</si>
  <si>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</si>
  <si>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</si>
  <si>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</si>
  <si>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</si>
  <si>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</si>
  <si>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</si>
  <si>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</si>
  <si>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</si>
  <si>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t>因罕見疾病而致身心功能障礙者</t>
  </si>
  <si>
    <t>聲音機能或語言機能障礙者</t>
  </si>
  <si>
    <t>重要器官失去功能者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</si>
  <si>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</si>
  <si>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人數總計</t>
  </si>
  <si>
    <t>處遇結果</t>
  </si>
  <si>
    <t>年齡</t>
  </si>
  <si>
    <t>其他</t>
  </si>
  <si>
    <t>女</t>
  </si>
  <si>
    <t>新制無法對應舊制類別者</t>
  </si>
  <si>
    <t>合計</t>
  </si>
  <si>
    <t>未滿18歲</t>
  </si>
  <si>
    <t>18~未滿65歲</t>
  </si>
  <si>
    <t>65歲以上</t>
  </si>
  <si>
    <t>非屬身障保護案件</t>
  </si>
  <si>
    <t>屬身障保護案件-
已給予其他必要之
處置，但未安置</t>
  </si>
  <si>
    <t>屬身障保護案件-
已安置</t>
  </si>
  <si>
    <t>金門縣政府(社會局)</t>
  </si>
  <si>
    <t>半　年　報</t>
  </si>
  <si>
    <t>每半年終了後2個月內編送</t>
  </si>
  <si>
    <t>10740-90-15-2</t>
  </si>
  <si>
    <t>金門縣身心障礙者保護通報處遇結果按障礙類別及年齡別分</t>
  </si>
  <si>
    <t>中華民國109年上半年 ( 1月至6月 )</t>
  </si>
  <si>
    <t>本表編製2份，1份送主計處，1份自存外，應由網際網路線上傳送至衛生福利部統計處資料庫。</t>
  </si>
  <si>
    <t>金門縣身心障礙者保護通報處遇結果按障礙類別及年齡別分(續)</t>
  </si>
  <si>
    <t>總　計</t>
  </si>
  <si>
    <t>公　開　類</t>
  </si>
  <si>
    <t>依據本府身心障礙者保護事件調查報告資料彙編。</t>
  </si>
  <si>
    <t>民國109年 9月1日 13:21:14 印製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</si>
</sst>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2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/>
    </xf>
    <xf numFmtId="184" fontId="9" fillId="0" borderId="14" xfId="0" applyNumberFormat="1" applyFont="1" applyBorder="1" applyAlignment="1">
      <alignment horizontal="right" vertical="center"/>
    </xf>
    <xf numFmtId="184" fontId="9" fillId="0" borderId="15" xfId="0" applyNumberFormat="1" applyFont="1" applyBorder="1" applyAlignment="1">
      <alignment horizontal="right" vertical="center"/>
    </xf>
    <xf numFmtId="185" fontId="9" fillId="0" borderId="14" xfId="0" applyNumberFormat="1" applyFont="1" applyBorder="1" applyAlignment="1">
      <alignment horizontal="right" vertical="center"/>
    </xf>
    <xf numFmtId="185" fontId="9" fillId="0" borderId="15" xfId="0" applyNumberFormat="1" applyFont="1" applyBorder="1" applyAlignment="1">
      <alignment horizontal="right" vertical="center"/>
    </xf>
    <xf numFmtId="185" fontId="9" fillId="0" borderId="16" xfId="0" applyNumberFormat="1" applyFont="1" applyBorder="1" applyAlignment="1">
      <alignment horizontal="right" vertical="center"/>
    </xf>
    <xf numFmtId="180" fontId="4" fillId="0" borderId="17" xfId="0" applyNumberFormat="1" applyFont="1" applyBorder="1" applyAlignment="1">
      <alignment horizontal="center" vertical="center"/>
    </xf>
    <xf numFmtId="185" fontId="9" fillId="0" borderId="18" xfId="0" applyNumberFormat="1" applyFont="1" applyBorder="1" applyAlignment="1">
      <alignment horizontal="right" vertical="center"/>
    </xf>
    <xf numFmtId="185" fontId="9" fillId="0" borderId="19" xfId="0" applyNumberFormat="1" applyFont="1" applyBorder="1" applyAlignment="1">
      <alignment horizontal="right" vertical="center"/>
    </xf>
    <xf numFmtId="184" fontId="9" fillId="0" borderId="18" xfId="0" applyNumberFormat="1" applyFont="1" applyBorder="1" applyAlignment="1">
      <alignment horizontal="right" vertical="center"/>
    </xf>
    <xf numFmtId="184" fontId="9" fillId="0" borderId="19" xfId="0" applyNumberFormat="1" applyFont="1" applyBorder="1" applyAlignment="1">
      <alignment horizontal="right" vertical="center"/>
    </xf>
    <xf numFmtId="180" fontId="4" fillId="0" borderId="20" xfId="0" applyNumberFormat="1" applyFont="1" applyBorder="1" applyAlignment="1">
      <alignment horizontal="center" vertical="center"/>
    </xf>
    <xf numFmtId="185" fontId="9" fillId="0" borderId="21" xfId="0" applyNumberFormat="1" applyFont="1" applyBorder="1" applyAlignment="1">
      <alignment horizontal="right" vertical="center"/>
    </xf>
    <xf numFmtId="185" fontId="9" fillId="0" borderId="2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49" fontId="8" fillId="0" borderId="0" xfId="0" applyNumberFormat="1" applyFont="1" applyAlignment="1">
      <alignment/>
    </xf>
    <xf numFmtId="0" fontId="5" fillId="0" borderId="0" xfId="0" applyFont="1" applyAlignment="1">
      <alignment/>
    </xf>
    <xf numFmtId="185" fontId="9" fillId="0" borderId="23" xfId="0" applyNumberFormat="1" applyFont="1" applyBorder="1" applyAlignment="1">
      <alignment horizontal="right" vertical="center"/>
    </xf>
    <xf numFmtId="185" fontId="9" fillId="0" borderId="24" xfId="0" applyNumberFormat="1" applyFont="1" applyBorder="1" applyAlignment="1">
      <alignment horizontal="right" vertical="center"/>
    </xf>
    <xf numFmtId="185" fontId="9" fillId="0" borderId="25" xfId="0" applyNumberFormat="1" applyFont="1" applyBorder="1" applyAlignment="1">
      <alignment horizontal="right" vertical="center"/>
    </xf>
    <xf numFmtId="185" fontId="9" fillId="0" borderId="26" xfId="0" applyNumberFormat="1" applyFont="1" applyBorder="1" applyAlignment="1">
      <alignment horizontal="right" vertical="center"/>
    </xf>
    <xf numFmtId="185" fontId="9" fillId="0" borderId="27" xfId="0" applyNumberFormat="1" applyFont="1" applyBorder="1" applyAlignment="1">
      <alignment horizontal="right" vertical="center"/>
    </xf>
    <xf numFmtId="185" fontId="9" fillId="0" borderId="28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39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28975" y="766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28975" y="2466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895350" cy="247650"/>
    <xdr:sp textlink="C1">
      <xdr:nvSpPr>
        <xdr:cNvPr id="4" name="報表週期"/>
        <xdr:cNvSpPr>
          <a:spLocks noChangeAspect="1"/>
        </xdr:cNvSpPr>
      </xdr:nvSpPr>
      <xdr:spPr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0</xdr:col>
      <xdr:colOff>914400</xdr:colOff>
      <xdr:row>4</xdr:row>
      <xdr:rowOff>9525</xdr:rowOff>
    </xdr:from>
    <xdr:ext cx="9486900" cy="247650"/>
    <xdr:sp textlink="D1">
      <xdr:nvSpPr>
        <xdr:cNvPr id="5" name="報表類別"/>
        <xdr:cNvSpPr>
          <a:spLocks noChangeAspect="1"/>
        </xdr:cNvSpPr>
      </xdr:nvSpPr>
      <xdr:spPr>
        <a:xfrm>
          <a:off x="914400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14</xdr:col>
      <xdr:colOff>361950</xdr:colOff>
      <xdr:row>0</xdr:row>
      <xdr:rowOff>0</xdr:rowOff>
    </xdr:from>
    <xdr:ext cx="723900" cy="238125"/>
    <xdr:sp>
      <xdr:nvSpPr>
        <xdr:cNvPr id="6" name="編製機關"/>
        <xdr:cNvSpPr>
          <a:spLocks noChangeAspect="1"/>
        </xdr:cNvSpPr>
      </xdr:nvSpPr>
      <xdr:spPr>
        <a:xfrm>
          <a:off x="104013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361950</xdr:colOff>
      <xdr:row>4</xdr:row>
      <xdr:rowOff>9525</xdr:rowOff>
    </xdr:from>
    <xdr:ext cx="723900" cy="247650"/>
    <xdr:sp>
      <xdr:nvSpPr>
        <xdr:cNvPr id="7" name="表號"/>
        <xdr:cNvSpPr>
          <a:spLocks noChangeAspect="1"/>
        </xdr:cNvSpPr>
      </xdr:nvSpPr>
      <xdr:spPr>
        <a:xfrm>
          <a:off x="10401300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15</xdr:col>
      <xdr:colOff>466725</xdr:colOff>
      <xdr:row>0</xdr:row>
      <xdr:rowOff>0</xdr:rowOff>
    </xdr:from>
    <xdr:ext cx="1943100" cy="238125"/>
    <xdr:sp textlink="B1">
      <xdr:nvSpPr>
        <xdr:cNvPr id="8" name="報表類別"/>
        <xdr:cNvSpPr>
          <a:spLocks noChangeAspect="1"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15</xdr:col>
      <xdr:colOff>466725</xdr:colOff>
      <xdr:row>4</xdr:row>
      <xdr:rowOff>9525</xdr:rowOff>
    </xdr:from>
    <xdr:ext cx="1943100" cy="247650"/>
    <xdr:sp textlink="E1">
      <xdr:nvSpPr>
        <xdr:cNvPr id="9" name="報表類別"/>
        <xdr:cNvSpPr>
          <a:spLocks noChangeAspect="1"/>
        </xdr:cNvSpPr>
      </xdr:nvSpPr>
      <xdr:spPr>
        <a:xfrm>
          <a:off x="11125200" y="2381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10740-90-15-2</a:t>
          </a:r>
        </a:p>
      </xdr:txBody>
    </xdr:sp>
    <xdr:clientData/>
  </xdr:oneCellAnchor>
  <xdr:oneCellAnchor>
    <xdr:from>
      <xdr:col>0</xdr:col>
      <xdr:colOff>885825</xdr:colOff>
      <xdr:row>5</xdr:row>
      <xdr:rowOff>28575</xdr:rowOff>
    </xdr:from>
    <xdr:ext cx="9505950" cy="0"/>
    <xdr:sp>
      <xdr:nvSpPr>
        <xdr:cNvPr id="10" name="Line 37"/>
        <xdr:cNvSpPr>
          <a:spLocks/>
        </xdr:cNvSpPr>
      </xdr:nvSpPr>
      <xdr:spPr>
        <a:xfrm>
          <a:off x="885825" y="485775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352425</xdr:colOff>
      <xdr:row>6</xdr:row>
      <xdr:rowOff>38100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391775" y="95250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5705475" y="766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5705475" y="2466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77825" y="766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77825" y="2466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77825" y="766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77825" y="2466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23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782925" y="766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782925" y="2466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23</xdr:row>
      <xdr:rowOff>0</xdr:rowOff>
    </xdr:from>
    <xdr:to>
      <xdr:col>26</xdr:col>
      <xdr:colOff>0</xdr:colOff>
      <xdr:row>23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992725" y="766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992725" y="2466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30</xdr:col>
      <xdr:colOff>0</xdr:colOff>
      <xdr:row>23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20202525" y="766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20202525" y="2466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19</xdr:col>
      <xdr:colOff>9525</xdr:colOff>
      <xdr:row>0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308735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19</xdr:col>
      <xdr:colOff>9525</xdr:colOff>
      <xdr:row>4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308735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19</xdr:col>
      <xdr:colOff>923925</xdr:colOff>
      <xdr:row>4</xdr:row>
      <xdr:rowOff>9525</xdr:rowOff>
    </xdr:from>
    <xdr:ext cx="9515475" cy="247650"/>
    <xdr:sp textlink="D1">
      <xdr:nvSpPr>
        <xdr:cNvPr id="26" name="報表類別"/>
        <xdr:cNvSpPr>
          <a:spLocks noChangeAspect="1"/>
        </xdr:cNvSpPr>
      </xdr:nvSpPr>
      <xdr:spPr>
        <a:xfrm>
          <a:off x="14001750" y="238125"/>
          <a:ext cx="95154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36</xdr:col>
      <xdr:colOff>28575</xdr:colOff>
      <xdr:row>0</xdr:row>
      <xdr:rowOff>0</xdr:rowOff>
    </xdr:from>
    <xdr:ext cx="752475" cy="238125"/>
    <xdr:sp>
      <xdr:nvSpPr>
        <xdr:cNvPr id="27" name="編製機關"/>
        <xdr:cNvSpPr>
          <a:spLocks noChangeAspect="1"/>
        </xdr:cNvSpPr>
      </xdr:nvSpPr>
      <xdr:spPr>
        <a:xfrm>
          <a:off x="23545800" y="0"/>
          <a:ext cx="752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36</xdr:col>
      <xdr:colOff>28575</xdr:colOff>
      <xdr:row>4</xdr:row>
      <xdr:rowOff>9525</xdr:rowOff>
    </xdr:from>
    <xdr:ext cx="752475" cy="247650"/>
    <xdr:sp>
      <xdr:nvSpPr>
        <xdr:cNvPr id="28" name="表號"/>
        <xdr:cNvSpPr>
          <a:spLocks noChangeAspect="1"/>
        </xdr:cNvSpPr>
      </xdr:nvSpPr>
      <xdr:spPr>
        <a:xfrm>
          <a:off x="23545800" y="238125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37</xdr:col>
      <xdr:colOff>209550</xdr:colOff>
      <xdr:row>0</xdr:row>
      <xdr:rowOff>0</xdr:rowOff>
    </xdr:from>
    <xdr:ext cx="1952625" cy="238125"/>
    <xdr:sp textlink="B1">
      <xdr:nvSpPr>
        <xdr:cNvPr id="29" name="報表類別"/>
        <xdr:cNvSpPr>
          <a:spLocks noChangeAspect="1"/>
        </xdr:cNvSpPr>
      </xdr:nvSpPr>
      <xdr:spPr>
        <a:xfrm>
          <a:off x="24279225" y="0"/>
          <a:ext cx="1952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37</xdr:col>
      <xdr:colOff>209550</xdr:colOff>
      <xdr:row>4</xdr:row>
      <xdr:rowOff>9525</xdr:rowOff>
    </xdr:from>
    <xdr:ext cx="1952625" cy="247650"/>
    <xdr:sp textlink="E1">
      <xdr:nvSpPr>
        <xdr:cNvPr id="30" name="報表類別"/>
        <xdr:cNvSpPr>
          <a:spLocks noChangeAspect="1"/>
        </xdr:cNvSpPr>
      </xdr:nvSpPr>
      <xdr:spPr>
        <a:xfrm>
          <a:off x="24279225" y="238125"/>
          <a:ext cx="19526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10740-90-15-2</a:t>
          </a:r>
        </a:p>
      </xdr:txBody>
    </xdr:sp>
    <xdr:clientData/>
  </xdr:oneCellAnchor>
  <xdr:oneCellAnchor>
    <xdr:from>
      <xdr:col>19</xdr:col>
      <xdr:colOff>895350</xdr:colOff>
      <xdr:row>5</xdr:row>
      <xdr:rowOff>28575</xdr:rowOff>
    </xdr:from>
    <xdr:ext cx="9563100" cy="0"/>
    <xdr:sp>
      <xdr:nvSpPr>
        <xdr:cNvPr id="31" name="Line 87"/>
        <xdr:cNvSpPr>
          <a:spLocks/>
        </xdr:cNvSpPr>
      </xdr:nvSpPr>
      <xdr:spPr>
        <a:xfrm>
          <a:off x="13973175" y="485775"/>
          <a:ext cx="9563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36</xdr:col>
      <xdr:colOff>19050</xdr:colOff>
      <xdr:row>6</xdr:row>
      <xdr:rowOff>38100</xdr:rowOff>
    </xdr:from>
    <xdr:ext cx="2667000" cy="200025"/>
    <xdr:sp>
      <xdr:nvSpPr>
        <xdr:cNvPr id="32" name="報表類別"/>
        <xdr:cNvSpPr>
          <a:spLocks/>
        </xdr:cNvSpPr>
      </xdr:nvSpPr>
      <xdr:spPr>
        <a:xfrm>
          <a:off x="23536275" y="952500"/>
          <a:ext cx="26670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8"/>
  <sheetViews>
    <sheetView tabSelected="1" zoomScale="85" zoomScaleNormal="85" zoomScalePageLayoutView="0" workbookViewId="0" topLeftCell="A4">
      <selection activeCell="B11" sqref="B11"/>
    </sheetView>
  </sheetViews>
  <sheetFormatPr defaultColWidth="9.33203125" defaultRowHeight="12"/>
  <cols>
    <col min="1" max="1" width="31.83203125" style="3" customWidth="1"/>
    <col min="2" max="2" width="13.83203125" style="0" customWidth="1"/>
    <col min="3" max="17" width="10.83203125" style="0" customWidth="1"/>
    <col min="18" max="19" width="10.33203125" style="0" customWidth="1"/>
    <col min="20" max="20" width="24.83203125" style="0" customWidth="1"/>
    <col min="21" max="21" width="12.83203125" style="0" customWidth="1"/>
    <col min="22" max="41" width="9.66015625" style="0" customWidth="1"/>
  </cols>
  <sheetData>
    <row r="1" spans="1:18" s="10" customFormat="1" ht="31.5" customHeight="1" hidden="1">
      <c r="A1" s="30" t="s">
        <v>41</v>
      </c>
      <c r="B1" s="10" t="s">
        <v>32</v>
      </c>
      <c r="C1" s="11" t="s">
        <v>33</v>
      </c>
      <c r="D1" s="10" t="s">
        <v>34</v>
      </c>
      <c r="E1" s="31" t="s">
        <v>35</v>
      </c>
      <c r="F1" s="32" t="s">
        <v>36</v>
      </c>
      <c r="G1" s="11" t="s">
        <v>37</v>
      </c>
      <c r="R1" s="11"/>
    </row>
    <row r="2" spans="1:18" s="10" customFormat="1" ht="31.5" customHeight="1" hidden="1">
      <c r="A2" s="30" t="s">
        <v>41</v>
      </c>
      <c r="B2" s="10" t="s">
        <v>32</v>
      </c>
      <c r="C2" s="11" t="s">
        <v>33</v>
      </c>
      <c r="D2" s="10" t="s">
        <v>34</v>
      </c>
      <c r="E2" s="31" t="s">
        <v>35</v>
      </c>
      <c r="F2" s="32" t="s">
        <v>39</v>
      </c>
      <c r="G2" s="11" t="s">
        <v>37</v>
      </c>
      <c r="R2" s="11"/>
    </row>
    <row r="3" spans="1:18" s="10" customFormat="1" ht="16.5" hidden="1">
      <c r="A3" s="30" t="s">
        <v>42</v>
      </c>
      <c r="B3" s="10" t="s">
        <v>43</v>
      </c>
      <c r="C3" s="11" t="s">
        <v>38</v>
      </c>
      <c r="E3" s="11"/>
      <c r="G3" s="11"/>
      <c r="R3" s="11"/>
    </row>
    <row r="4" spans="1:19" s="3" customFormat="1" ht="18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3" customFormat="1" ht="18" customHeight="1">
      <c r="A5" s="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41" ht="36" customHeight="1">
      <c r="A6" s="49" t="str">
        <f>F1</f>
        <v>金門縣身心障礙者保護通報處遇結果按障礙類別及年齡別分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 t="str">
        <f>F2</f>
        <v>金門縣身心障礙者保護通報處遇結果按障礙類別及年齡別分(續)</v>
      </c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</row>
    <row r="7" spans="1:41" ht="24" customHeight="1" thickBot="1">
      <c r="A7" s="52" t="str">
        <f>G1</f>
        <v>中華民國109年上半年 ( 1月至6月 )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2" t="str">
        <f>G2</f>
        <v>中華民國109年上半年 ( 1月至6月 )</v>
      </c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</row>
    <row r="8" spans="1:41" s="1" customFormat="1" ht="45" customHeight="1">
      <c r="A8" s="50" t="s">
        <v>20</v>
      </c>
      <c r="B8" s="41" t="s">
        <v>21</v>
      </c>
      <c r="C8" s="43" t="s">
        <v>19</v>
      </c>
      <c r="D8" s="46"/>
      <c r="E8" s="40"/>
      <c r="F8" s="39" t="s">
        <v>4</v>
      </c>
      <c r="G8" s="40"/>
      <c r="H8" s="39" t="s">
        <v>5</v>
      </c>
      <c r="I8" s="40"/>
      <c r="J8" s="39" t="s">
        <v>6</v>
      </c>
      <c r="K8" s="40"/>
      <c r="L8" s="39" t="s">
        <v>16</v>
      </c>
      <c r="M8" s="40"/>
      <c r="N8" s="39" t="s">
        <v>7</v>
      </c>
      <c r="O8" s="40"/>
      <c r="P8" s="39" t="s">
        <v>8</v>
      </c>
      <c r="Q8" s="40"/>
      <c r="R8" s="39" t="s">
        <v>17</v>
      </c>
      <c r="S8" s="40"/>
      <c r="T8" s="50" t="s">
        <v>20</v>
      </c>
      <c r="U8" s="41" t="s">
        <v>21</v>
      </c>
      <c r="V8" s="43" t="s">
        <v>9</v>
      </c>
      <c r="W8" s="40"/>
      <c r="X8" s="39" t="s">
        <v>10</v>
      </c>
      <c r="Y8" s="40"/>
      <c r="Z8" s="39" t="s">
        <v>11</v>
      </c>
      <c r="AA8" s="40"/>
      <c r="AB8" s="39" t="s">
        <v>12</v>
      </c>
      <c r="AC8" s="40"/>
      <c r="AD8" s="39" t="s">
        <v>13</v>
      </c>
      <c r="AE8" s="40"/>
      <c r="AF8" s="39" t="s">
        <v>14</v>
      </c>
      <c r="AG8" s="40"/>
      <c r="AH8" s="39" t="s">
        <v>18</v>
      </c>
      <c r="AI8" s="40"/>
      <c r="AJ8" s="39" t="s">
        <v>15</v>
      </c>
      <c r="AK8" s="40"/>
      <c r="AL8" s="39" t="s">
        <v>22</v>
      </c>
      <c r="AM8" s="40"/>
      <c r="AN8" s="39" t="s">
        <v>24</v>
      </c>
      <c r="AO8" s="46"/>
    </row>
    <row r="9" spans="1:41" s="1" customFormat="1" ht="21.75" customHeight="1" thickBot="1">
      <c r="A9" s="51"/>
      <c r="B9" s="42"/>
      <c r="C9" s="14" t="s">
        <v>0</v>
      </c>
      <c r="D9" s="14" t="s">
        <v>1</v>
      </c>
      <c r="E9" s="15" t="s">
        <v>2</v>
      </c>
      <c r="F9" s="15" t="s">
        <v>1</v>
      </c>
      <c r="G9" s="14" t="s">
        <v>3</v>
      </c>
      <c r="H9" s="15" t="s">
        <v>1</v>
      </c>
      <c r="I9" s="14" t="s">
        <v>3</v>
      </c>
      <c r="J9" s="15" t="s">
        <v>1</v>
      </c>
      <c r="K9" s="14" t="s">
        <v>3</v>
      </c>
      <c r="L9" s="15" t="s">
        <v>1</v>
      </c>
      <c r="M9" s="14" t="s">
        <v>3</v>
      </c>
      <c r="N9" s="15" t="s">
        <v>1</v>
      </c>
      <c r="O9" s="14" t="s">
        <v>3</v>
      </c>
      <c r="P9" s="15" t="s">
        <v>1</v>
      </c>
      <c r="Q9" s="14" t="s">
        <v>3</v>
      </c>
      <c r="R9" s="15" t="s">
        <v>1</v>
      </c>
      <c r="S9" s="14" t="s">
        <v>3</v>
      </c>
      <c r="T9" s="51"/>
      <c r="U9" s="42"/>
      <c r="V9" s="15" t="s">
        <v>1</v>
      </c>
      <c r="W9" s="14" t="s">
        <v>3</v>
      </c>
      <c r="X9" s="15" t="s">
        <v>1</v>
      </c>
      <c r="Y9" s="14" t="s">
        <v>3</v>
      </c>
      <c r="Z9" s="15" t="s">
        <v>1</v>
      </c>
      <c r="AA9" s="14" t="s">
        <v>3</v>
      </c>
      <c r="AB9" s="15" t="s">
        <v>1</v>
      </c>
      <c r="AC9" s="14" t="s">
        <v>3</v>
      </c>
      <c r="AD9" s="15" t="s">
        <v>1</v>
      </c>
      <c r="AE9" s="14" t="s">
        <v>3</v>
      </c>
      <c r="AF9" s="15" t="s">
        <v>1</v>
      </c>
      <c r="AG9" s="14" t="s">
        <v>3</v>
      </c>
      <c r="AH9" s="15" t="s">
        <v>1</v>
      </c>
      <c r="AI9" s="14" t="s">
        <v>3</v>
      </c>
      <c r="AJ9" s="15" t="s">
        <v>1</v>
      </c>
      <c r="AK9" s="14" t="s">
        <v>3</v>
      </c>
      <c r="AL9" s="14" t="s">
        <v>1</v>
      </c>
      <c r="AM9" s="14" t="s">
        <v>23</v>
      </c>
      <c r="AN9" s="15" t="s">
        <v>1</v>
      </c>
      <c r="AO9" s="13" t="s">
        <v>2</v>
      </c>
    </row>
    <row r="10" spans="1:41" s="2" customFormat="1" ht="31.5" customHeight="1">
      <c r="A10" s="56" t="s">
        <v>40</v>
      </c>
      <c r="B10" s="16" t="s">
        <v>25</v>
      </c>
      <c r="C10" s="17">
        <v>11</v>
      </c>
      <c r="D10" s="17">
        <v>6</v>
      </c>
      <c r="E10" s="18">
        <v>5</v>
      </c>
      <c r="F10" s="19">
        <v>0</v>
      </c>
      <c r="G10" s="18">
        <v>2</v>
      </c>
      <c r="H10" s="17">
        <v>2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7">
        <v>1</v>
      </c>
      <c r="O10" s="19">
        <v>0</v>
      </c>
      <c r="P10" s="19">
        <v>0</v>
      </c>
      <c r="Q10" s="17">
        <v>3</v>
      </c>
      <c r="R10" s="20">
        <v>0</v>
      </c>
      <c r="S10" s="21">
        <v>0</v>
      </c>
      <c r="T10" s="56" t="s">
        <v>40</v>
      </c>
      <c r="U10" s="16" t="s">
        <v>25</v>
      </c>
      <c r="V10" s="19">
        <v>0</v>
      </c>
      <c r="W10" s="19">
        <v>0</v>
      </c>
      <c r="X10" s="20">
        <v>0</v>
      </c>
      <c r="Y10" s="19">
        <v>0</v>
      </c>
      <c r="Z10" s="20">
        <v>0</v>
      </c>
      <c r="AA10" s="19">
        <v>0</v>
      </c>
      <c r="AB10" s="20">
        <v>0</v>
      </c>
      <c r="AC10" s="19">
        <v>0</v>
      </c>
      <c r="AD10" s="18">
        <v>1</v>
      </c>
      <c r="AE10" s="19">
        <v>0</v>
      </c>
      <c r="AF10" s="17">
        <v>2</v>
      </c>
      <c r="AG10" s="19">
        <v>0</v>
      </c>
      <c r="AH10" s="19">
        <v>0</v>
      </c>
      <c r="AI10" s="19">
        <v>0</v>
      </c>
      <c r="AJ10" s="20">
        <v>0</v>
      </c>
      <c r="AK10" s="19">
        <v>0</v>
      </c>
      <c r="AL10" s="33">
        <v>0</v>
      </c>
      <c r="AM10" s="21">
        <v>0</v>
      </c>
      <c r="AN10" s="33">
        <v>0</v>
      </c>
      <c r="AO10" s="34">
        <v>0</v>
      </c>
    </row>
    <row r="11" spans="1:41" ht="31.5" customHeight="1">
      <c r="A11" s="45"/>
      <c r="B11" s="22" t="s">
        <v>26</v>
      </c>
      <c r="C11" s="23">
        <v>0</v>
      </c>
      <c r="D11" s="23">
        <v>0</v>
      </c>
      <c r="E11" s="24">
        <v>0</v>
      </c>
      <c r="F11" s="23">
        <v>0</v>
      </c>
      <c r="G11" s="24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4">
        <v>0</v>
      </c>
      <c r="S11" s="24">
        <v>0</v>
      </c>
      <c r="T11" s="58"/>
      <c r="U11" s="22" t="s">
        <v>26</v>
      </c>
      <c r="V11" s="23">
        <v>0</v>
      </c>
      <c r="W11" s="23">
        <v>0</v>
      </c>
      <c r="X11" s="24">
        <v>0</v>
      </c>
      <c r="Y11" s="23">
        <v>0</v>
      </c>
      <c r="Z11" s="24">
        <v>0</v>
      </c>
      <c r="AA11" s="23">
        <v>0</v>
      </c>
      <c r="AB11" s="24">
        <v>0</v>
      </c>
      <c r="AC11" s="23">
        <v>0</v>
      </c>
      <c r="AD11" s="24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4">
        <v>0</v>
      </c>
      <c r="AK11" s="23">
        <v>0</v>
      </c>
      <c r="AL11" s="35">
        <v>0</v>
      </c>
      <c r="AM11" s="24">
        <v>0</v>
      </c>
      <c r="AN11" s="35">
        <v>0</v>
      </c>
      <c r="AO11" s="36">
        <v>0</v>
      </c>
    </row>
    <row r="12" spans="1:41" ht="31.5" customHeight="1">
      <c r="A12" s="45"/>
      <c r="B12" s="22" t="s">
        <v>27</v>
      </c>
      <c r="C12" s="25">
        <v>6</v>
      </c>
      <c r="D12" s="25">
        <v>3</v>
      </c>
      <c r="E12" s="26">
        <v>3</v>
      </c>
      <c r="F12" s="23">
        <v>0</v>
      </c>
      <c r="G12" s="24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5">
        <v>3</v>
      </c>
      <c r="R12" s="24">
        <v>0</v>
      </c>
      <c r="S12" s="24">
        <v>0</v>
      </c>
      <c r="T12" s="58"/>
      <c r="U12" s="22" t="s">
        <v>27</v>
      </c>
      <c r="V12" s="23">
        <v>0</v>
      </c>
      <c r="W12" s="23">
        <v>0</v>
      </c>
      <c r="X12" s="24">
        <v>0</v>
      </c>
      <c r="Y12" s="23">
        <v>0</v>
      </c>
      <c r="Z12" s="24">
        <v>0</v>
      </c>
      <c r="AA12" s="23">
        <v>0</v>
      </c>
      <c r="AB12" s="24">
        <v>0</v>
      </c>
      <c r="AC12" s="23">
        <v>0</v>
      </c>
      <c r="AD12" s="26">
        <v>1</v>
      </c>
      <c r="AE12" s="23">
        <v>0</v>
      </c>
      <c r="AF12" s="25">
        <v>2</v>
      </c>
      <c r="AG12" s="23">
        <v>0</v>
      </c>
      <c r="AH12" s="23">
        <v>0</v>
      </c>
      <c r="AI12" s="23">
        <v>0</v>
      </c>
      <c r="AJ12" s="24">
        <v>0</v>
      </c>
      <c r="AK12" s="23">
        <v>0</v>
      </c>
      <c r="AL12" s="35">
        <v>0</v>
      </c>
      <c r="AM12" s="24">
        <v>0</v>
      </c>
      <c r="AN12" s="35">
        <v>0</v>
      </c>
      <c r="AO12" s="36">
        <v>0</v>
      </c>
    </row>
    <row r="13" spans="1:41" ht="31.5" customHeight="1">
      <c r="A13" s="48"/>
      <c r="B13" s="22" t="s">
        <v>28</v>
      </c>
      <c r="C13" s="25">
        <v>5</v>
      </c>
      <c r="D13" s="25">
        <v>3</v>
      </c>
      <c r="E13" s="26">
        <v>2</v>
      </c>
      <c r="F13" s="23">
        <v>0</v>
      </c>
      <c r="G13" s="26">
        <v>2</v>
      </c>
      <c r="H13" s="25">
        <v>2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5">
        <v>1</v>
      </c>
      <c r="O13" s="23">
        <v>0</v>
      </c>
      <c r="P13" s="23">
        <v>0</v>
      </c>
      <c r="Q13" s="23">
        <v>0</v>
      </c>
      <c r="R13" s="24">
        <v>0</v>
      </c>
      <c r="S13" s="24">
        <v>0</v>
      </c>
      <c r="T13" s="59"/>
      <c r="U13" s="22" t="s">
        <v>28</v>
      </c>
      <c r="V13" s="23">
        <v>0</v>
      </c>
      <c r="W13" s="23">
        <v>0</v>
      </c>
      <c r="X13" s="24">
        <v>0</v>
      </c>
      <c r="Y13" s="23">
        <v>0</v>
      </c>
      <c r="Z13" s="24">
        <v>0</v>
      </c>
      <c r="AA13" s="23">
        <v>0</v>
      </c>
      <c r="AB13" s="24">
        <v>0</v>
      </c>
      <c r="AC13" s="23">
        <v>0</v>
      </c>
      <c r="AD13" s="24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4">
        <v>0</v>
      </c>
      <c r="AK13" s="23">
        <v>0</v>
      </c>
      <c r="AL13" s="35">
        <v>0</v>
      </c>
      <c r="AM13" s="24">
        <v>0</v>
      </c>
      <c r="AN13" s="35">
        <v>0</v>
      </c>
      <c r="AO13" s="36">
        <v>0</v>
      </c>
    </row>
    <row r="14" spans="1:41" ht="31.5" customHeight="1">
      <c r="A14" s="44" t="s">
        <v>29</v>
      </c>
      <c r="B14" s="22" t="s">
        <v>25</v>
      </c>
      <c r="C14" s="25">
        <v>2</v>
      </c>
      <c r="D14" s="25">
        <v>2</v>
      </c>
      <c r="E14" s="24">
        <v>0</v>
      </c>
      <c r="F14" s="23">
        <v>0</v>
      </c>
      <c r="G14" s="24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4">
        <v>0</v>
      </c>
      <c r="S14" s="24">
        <v>0</v>
      </c>
      <c r="T14" s="44" t="s">
        <v>29</v>
      </c>
      <c r="U14" s="22" t="s">
        <v>25</v>
      </c>
      <c r="V14" s="23">
        <v>0</v>
      </c>
      <c r="W14" s="23">
        <v>0</v>
      </c>
      <c r="X14" s="24">
        <v>0</v>
      </c>
      <c r="Y14" s="23">
        <v>0</v>
      </c>
      <c r="Z14" s="24">
        <v>0</v>
      </c>
      <c r="AA14" s="23">
        <v>0</v>
      </c>
      <c r="AB14" s="24">
        <v>0</v>
      </c>
      <c r="AC14" s="23">
        <v>0</v>
      </c>
      <c r="AD14" s="26">
        <v>1</v>
      </c>
      <c r="AE14" s="23">
        <v>0</v>
      </c>
      <c r="AF14" s="25">
        <v>1</v>
      </c>
      <c r="AG14" s="23">
        <v>0</v>
      </c>
      <c r="AH14" s="23">
        <v>0</v>
      </c>
      <c r="AI14" s="23">
        <v>0</v>
      </c>
      <c r="AJ14" s="24">
        <v>0</v>
      </c>
      <c r="AK14" s="23">
        <v>0</v>
      </c>
      <c r="AL14" s="35">
        <v>0</v>
      </c>
      <c r="AM14" s="24">
        <v>0</v>
      </c>
      <c r="AN14" s="35">
        <v>0</v>
      </c>
      <c r="AO14" s="36">
        <v>0</v>
      </c>
    </row>
    <row r="15" spans="1:41" ht="31.5" customHeight="1">
      <c r="A15" s="45"/>
      <c r="B15" s="22" t="s">
        <v>26</v>
      </c>
      <c r="C15" s="23">
        <v>0</v>
      </c>
      <c r="D15" s="23">
        <v>0</v>
      </c>
      <c r="E15" s="24">
        <v>0</v>
      </c>
      <c r="F15" s="23">
        <v>0</v>
      </c>
      <c r="G15" s="24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4">
        <v>0</v>
      </c>
      <c r="S15" s="24">
        <v>0</v>
      </c>
      <c r="T15" s="45"/>
      <c r="U15" s="22" t="s">
        <v>26</v>
      </c>
      <c r="V15" s="23">
        <v>0</v>
      </c>
      <c r="W15" s="23">
        <v>0</v>
      </c>
      <c r="X15" s="24">
        <v>0</v>
      </c>
      <c r="Y15" s="23">
        <v>0</v>
      </c>
      <c r="Z15" s="24">
        <v>0</v>
      </c>
      <c r="AA15" s="23">
        <v>0</v>
      </c>
      <c r="AB15" s="24">
        <v>0</v>
      </c>
      <c r="AC15" s="23">
        <v>0</v>
      </c>
      <c r="AD15" s="24">
        <v>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4">
        <v>0</v>
      </c>
      <c r="AK15" s="23">
        <v>0</v>
      </c>
      <c r="AL15" s="35">
        <v>0</v>
      </c>
      <c r="AM15" s="24">
        <v>0</v>
      </c>
      <c r="AN15" s="35">
        <v>0</v>
      </c>
      <c r="AO15" s="36">
        <v>0</v>
      </c>
    </row>
    <row r="16" spans="1:41" ht="31.5" customHeight="1">
      <c r="A16" s="45"/>
      <c r="B16" s="22" t="s">
        <v>27</v>
      </c>
      <c r="C16" s="25">
        <v>2</v>
      </c>
      <c r="D16" s="25">
        <v>2</v>
      </c>
      <c r="E16" s="24">
        <v>0</v>
      </c>
      <c r="F16" s="23">
        <v>0</v>
      </c>
      <c r="G16" s="24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4">
        <v>0</v>
      </c>
      <c r="S16" s="24">
        <v>0</v>
      </c>
      <c r="T16" s="45"/>
      <c r="U16" s="22" t="s">
        <v>27</v>
      </c>
      <c r="V16" s="23">
        <v>0</v>
      </c>
      <c r="W16" s="23">
        <v>0</v>
      </c>
      <c r="X16" s="24">
        <v>0</v>
      </c>
      <c r="Y16" s="23">
        <v>0</v>
      </c>
      <c r="Z16" s="24">
        <v>0</v>
      </c>
      <c r="AA16" s="23">
        <v>0</v>
      </c>
      <c r="AB16" s="24">
        <v>0</v>
      </c>
      <c r="AC16" s="23">
        <v>0</v>
      </c>
      <c r="AD16" s="26">
        <v>1</v>
      </c>
      <c r="AE16" s="23">
        <v>0</v>
      </c>
      <c r="AF16" s="25">
        <v>1</v>
      </c>
      <c r="AG16" s="23">
        <v>0</v>
      </c>
      <c r="AH16" s="23">
        <v>0</v>
      </c>
      <c r="AI16" s="23">
        <v>0</v>
      </c>
      <c r="AJ16" s="24">
        <v>0</v>
      </c>
      <c r="AK16" s="23">
        <v>0</v>
      </c>
      <c r="AL16" s="35">
        <v>0</v>
      </c>
      <c r="AM16" s="24">
        <v>0</v>
      </c>
      <c r="AN16" s="35">
        <v>0</v>
      </c>
      <c r="AO16" s="36">
        <v>0</v>
      </c>
    </row>
    <row r="17" spans="1:41" ht="31.5" customHeight="1">
      <c r="A17" s="45"/>
      <c r="B17" s="22" t="s">
        <v>28</v>
      </c>
      <c r="C17" s="23">
        <v>0</v>
      </c>
      <c r="D17" s="23">
        <v>0</v>
      </c>
      <c r="E17" s="24">
        <v>0</v>
      </c>
      <c r="F17" s="23">
        <v>0</v>
      </c>
      <c r="G17" s="24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4">
        <v>0</v>
      </c>
      <c r="S17" s="24">
        <v>0</v>
      </c>
      <c r="T17" s="45"/>
      <c r="U17" s="22" t="s">
        <v>28</v>
      </c>
      <c r="V17" s="23">
        <v>0</v>
      </c>
      <c r="W17" s="23">
        <v>0</v>
      </c>
      <c r="X17" s="24">
        <v>0</v>
      </c>
      <c r="Y17" s="23">
        <v>0</v>
      </c>
      <c r="Z17" s="24">
        <v>0</v>
      </c>
      <c r="AA17" s="23">
        <v>0</v>
      </c>
      <c r="AB17" s="24">
        <v>0</v>
      </c>
      <c r="AC17" s="23">
        <v>0</v>
      </c>
      <c r="AD17" s="24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4">
        <v>0</v>
      </c>
      <c r="AK17" s="23">
        <v>0</v>
      </c>
      <c r="AL17" s="35">
        <v>0</v>
      </c>
      <c r="AM17" s="24">
        <v>0</v>
      </c>
      <c r="AN17" s="35">
        <v>0</v>
      </c>
      <c r="AO17" s="36">
        <v>0</v>
      </c>
    </row>
    <row r="18" spans="1:41" ht="31.5" customHeight="1">
      <c r="A18" s="44" t="s">
        <v>30</v>
      </c>
      <c r="B18" s="22" t="s">
        <v>25</v>
      </c>
      <c r="C18" s="25">
        <v>9</v>
      </c>
      <c r="D18" s="25">
        <v>4</v>
      </c>
      <c r="E18" s="26">
        <v>5</v>
      </c>
      <c r="F18" s="23">
        <v>0</v>
      </c>
      <c r="G18" s="26">
        <v>2</v>
      </c>
      <c r="H18" s="25">
        <v>2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5">
        <v>1</v>
      </c>
      <c r="O18" s="23">
        <v>0</v>
      </c>
      <c r="P18" s="23">
        <v>0</v>
      </c>
      <c r="Q18" s="25">
        <v>3</v>
      </c>
      <c r="R18" s="24">
        <v>0</v>
      </c>
      <c r="S18" s="24">
        <v>0</v>
      </c>
      <c r="T18" s="44" t="s">
        <v>30</v>
      </c>
      <c r="U18" s="22" t="s">
        <v>25</v>
      </c>
      <c r="V18" s="23">
        <v>0</v>
      </c>
      <c r="W18" s="23">
        <v>0</v>
      </c>
      <c r="X18" s="24">
        <v>0</v>
      </c>
      <c r="Y18" s="23">
        <v>0</v>
      </c>
      <c r="Z18" s="24">
        <v>0</v>
      </c>
      <c r="AA18" s="23">
        <v>0</v>
      </c>
      <c r="AB18" s="24">
        <v>0</v>
      </c>
      <c r="AC18" s="23">
        <v>0</v>
      </c>
      <c r="AD18" s="24">
        <v>0</v>
      </c>
      <c r="AE18" s="23">
        <v>0</v>
      </c>
      <c r="AF18" s="25">
        <v>1</v>
      </c>
      <c r="AG18" s="23">
        <v>0</v>
      </c>
      <c r="AH18" s="23">
        <v>0</v>
      </c>
      <c r="AI18" s="23">
        <v>0</v>
      </c>
      <c r="AJ18" s="24">
        <v>0</v>
      </c>
      <c r="AK18" s="23">
        <v>0</v>
      </c>
      <c r="AL18" s="35">
        <v>0</v>
      </c>
      <c r="AM18" s="24">
        <v>0</v>
      </c>
      <c r="AN18" s="35">
        <v>0</v>
      </c>
      <c r="AO18" s="36">
        <v>0</v>
      </c>
    </row>
    <row r="19" spans="1:41" ht="31.5" customHeight="1">
      <c r="A19" s="45"/>
      <c r="B19" s="22" t="s">
        <v>26</v>
      </c>
      <c r="C19" s="23">
        <v>0</v>
      </c>
      <c r="D19" s="23">
        <v>0</v>
      </c>
      <c r="E19" s="24">
        <v>0</v>
      </c>
      <c r="F19" s="23">
        <v>0</v>
      </c>
      <c r="G19" s="24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4">
        <v>0</v>
      </c>
      <c r="S19" s="24">
        <v>0</v>
      </c>
      <c r="T19" s="45"/>
      <c r="U19" s="22" t="s">
        <v>26</v>
      </c>
      <c r="V19" s="23">
        <v>0</v>
      </c>
      <c r="W19" s="23">
        <v>0</v>
      </c>
      <c r="X19" s="24">
        <v>0</v>
      </c>
      <c r="Y19" s="23">
        <v>0</v>
      </c>
      <c r="Z19" s="24">
        <v>0</v>
      </c>
      <c r="AA19" s="23">
        <v>0</v>
      </c>
      <c r="AB19" s="24">
        <v>0</v>
      </c>
      <c r="AC19" s="23">
        <v>0</v>
      </c>
      <c r="AD19" s="24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4">
        <v>0</v>
      </c>
      <c r="AK19" s="23">
        <v>0</v>
      </c>
      <c r="AL19" s="35">
        <v>0</v>
      </c>
      <c r="AM19" s="24">
        <v>0</v>
      </c>
      <c r="AN19" s="35">
        <v>0</v>
      </c>
      <c r="AO19" s="36">
        <v>0</v>
      </c>
    </row>
    <row r="20" spans="1:41" ht="31.5" customHeight="1">
      <c r="A20" s="45"/>
      <c r="B20" s="22" t="s">
        <v>27</v>
      </c>
      <c r="C20" s="25">
        <v>4</v>
      </c>
      <c r="D20" s="25">
        <v>1</v>
      </c>
      <c r="E20" s="26">
        <v>3</v>
      </c>
      <c r="F20" s="23">
        <v>0</v>
      </c>
      <c r="G20" s="24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5">
        <v>3</v>
      </c>
      <c r="R20" s="24">
        <v>0</v>
      </c>
      <c r="S20" s="24">
        <v>0</v>
      </c>
      <c r="T20" s="45"/>
      <c r="U20" s="22" t="s">
        <v>27</v>
      </c>
      <c r="V20" s="23">
        <v>0</v>
      </c>
      <c r="W20" s="23">
        <v>0</v>
      </c>
      <c r="X20" s="24">
        <v>0</v>
      </c>
      <c r="Y20" s="23">
        <v>0</v>
      </c>
      <c r="Z20" s="24">
        <v>0</v>
      </c>
      <c r="AA20" s="23">
        <v>0</v>
      </c>
      <c r="AB20" s="24">
        <v>0</v>
      </c>
      <c r="AC20" s="23">
        <v>0</v>
      </c>
      <c r="AD20" s="24">
        <v>0</v>
      </c>
      <c r="AE20" s="23">
        <v>0</v>
      </c>
      <c r="AF20" s="25">
        <v>1</v>
      </c>
      <c r="AG20" s="23">
        <v>0</v>
      </c>
      <c r="AH20" s="23">
        <v>0</v>
      </c>
      <c r="AI20" s="23">
        <v>0</v>
      </c>
      <c r="AJ20" s="24">
        <v>0</v>
      </c>
      <c r="AK20" s="23">
        <v>0</v>
      </c>
      <c r="AL20" s="35">
        <v>0</v>
      </c>
      <c r="AM20" s="24">
        <v>0</v>
      </c>
      <c r="AN20" s="35">
        <v>0</v>
      </c>
      <c r="AO20" s="36">
        <v>0</v>
      </c>
    </row>
    <row r="21" spans="1:41" ht="31.5" customHeight="1">
      <c r="A21" s="48"/>
      <c r="B21" s="22" t="s">
        <v>28</v>
      </c>
      <c r="C21" s="25">
        <v>5</v>
      </c>
      <c r="D21" s="25">
        <v>3</v>
      </c>
      <c r="E21" s="26">
        <v>2</v>
      </c>
      <c r="F21" s="23">
        <v>0</v>
      </c>
      <c r="G21" s="26">
        <v>2</v>
      </c>
      <c r="H21" s="25">
        <v>2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5">
        <v>1</v>
      </c>
      <c r="O21" s="23">
        <v>0</v>
      </c>
      <c r="P21" s="23">
        <v>0</v>
      </c>
      <c r="Q21" s="23">
        <v>0</v>
      </c>
      <c r="R21" s="24">
        <v>0</v>
      </c>
      <c r="S21" s="24">
        <v>0</v>
      </c>
      <c r="T21" s="48"/>
      <c r="U21" s="22" t="s">
        <v>28</v>
      </c>
      <c r="V21" s="23">
        <v>0</v>
      </c>
      <c r="W21" s="23">
        <v>0</v>
      </c>
      <c r="X21" s="24">
        <v>0</v>
      </c>
      <c r="Y21" s="23">
        <v>0</v>
      </c>
      <c r="Z21" s="24">
        <v>0</v>
      </c>
      <c r="AA21" s="23">
        <v>0</v>
      </c>
      <c r="AB21" s="24">
        <v>0</v>
      </c>
      <c r="AC21" s="23">
        <v>0</v>
      </c>
      <c r="AD21" s="24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4">
        <v>0</v>
      </c>
      <c r="AK21" s="23">
        <v>0</v>
      </c>
      <c r="AL21" s="35">
        <v>0</v>
      </c>
      <c r="AM21" s="24">
        <v>0</v>
      </c>
      <c r="AN21" s="35">
        <v>0</v>
      </c>
      <c r="AO21" s="36">
        <v>0</v>
      </c>
    </row>
    <row r="22" spans="1:41" ht="31.5" customHeight="1">
      <c r="A22" s="44" t="s">
        <v>31</v>
      </c>
      <c r="B22" s="22" t="s">
        <v>25</v>
      </c>
      <c r="C22" s="23">
        <v>0</v>
      </c>
      <c r="D22" s="23">
        <v>0</v>
      </c>
      <c r="E22" s="24">
        <v>0</v>
      </c>
      <c r="F22" s="23">
        <v>0</v>
      </c>
      <c r="G22" s="24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4">
        <v>0</v>
      </c>
      <c r="S22" s="24">
        <v>0</v>
      </c>
      <c r="T22" s="44" t="s">
        <v>31</v>
      </c>
      <c r="U22" s="22" t="s">
        <v>25</v>
      </c>
      <c r="V22" s="23">
        <v>0</v>
      </c>
      <c r="W22" s="23">
        <v>0</v>
      </c>
      <c r="X22" s="24">
        <v>0</v>
      </c>
      <c r="Y22" s="23">
        <v>0</v>
      </c>
      <c r="Z22" s="24">
        <v>0</v>
      </c>
      <c r="AA22" s="23">
        <v>0</v>
      </c>
      <c r="AB22" s="24">
        <v>0</v>
      </c>
      <c r="AC22" s="23">
        <v>0</v>
      </c>
      <c r="AD22" s="24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4">
        <v>0</v>
      </c>
      <c r="AK22" s="23">
        <v>0</v>
      </c>
      <c r="AL22" s="35">
        <v>0</v>
      </c>
      <c r="AM22" s="24">
        <v>0</v>
      </c>
      <c r="AN22" s="35">
        <v>0</v>
      </c>
      <c r="AO22" s="36">
        <v>0</v>
      </c>
    </row>
    <row r="23" spans="1:41" ht="31.5" customHeight="1">
      <c r="A23" s="45"/>
      <c r="B23" s="22" t="s">
        <v>26</v>
      </c>
      <c r="C23" s="23">
        <v>0</v>
      </c>
      <c r="D23" s="23">
        <v>0</v>
      </c>
      <c r="E23" s="24">
        <v>0</v>
      </c>
      <c r="F23" s="23">
        <v>0</v>
      </c>
      <c r="G23" s="24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4">
        <v>0</v>
      </c>
      <c r="S23" s="24">
        <v>0</v>
      </c>
      <c r="T23" s="45"/>
      <c r="U23" s="22" t="s">
        <v>26</v>
      </c>
      <c r="V23" s="23">
        <v>0</v>
      </c>
      <c r="W23" s="23">
        <v>0</v>
      </c>
      <c r="X23" s="24">
        <v>0</v>
      </c>
      <c r="Y23" s="23">
        <v>0</v>
      </c>
      <c r="Z23" s="24">
        <v>0</v>
      </c>
      <c r="AA23" s="23">
        <v>0</v>
      </c>
      <c r="AB23" s="24">
        <v>0</v>
      </c>
      <c r="AC23" s="23">
        <v>0</v>
      </c>
      <c r="AD23" s="24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4">
        <v>0</v>
      </c>
      <c r="AK23" s="23">
        <v>0</v>
      </c>
      <c r="AL23" s="35">
        <v>0</v>
      </c>
      <c r="AM23" s="24">
        <v>0</v>
      </c>
      <c r="AN23" s="35">
        <v>0</v>
      </c>
      <c r="AO23" s="36">
        <v>0</v>
      </c>
    </row>
    <row r="24" spans="1:41" ht="31.5" customHeight="1">
      <c r="A24" s="45"/>
      <c r="B24" s="22" t="s">
        <v>27</v>
      </c>
      <c r="C24" s="23">
        <v>0</v>
      </c>
      <c r="D24" s="23">
        <v>0</v>
      </c>
      <c r="E24" s="24">
        <v>0</v>
      </c>
      <c r="F24" s="23">
        <v>0</v>
      </c>
      <c r="G24" s="24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4">
        <v>0</v>
      </c>
      <c r="S24" s="24">
        <v>0</v>
      </c>
      <c r="T24" s="45"/>
      <c r="U24" s="22" t="s">
        <v>27</v>
      </c>
      <c r="V24" s="23">
        <v>0</v>
      </c>
      <c r="W24" s="23">
        <v>0</v>
      </c>
      <c r="X24" s="24">
        <v>0</v>
      </c>
      <c r="Y24" s="23">
        <v>0</v>
      </c>
      <c r="Z24" s="24">
        <v>0</v>
      </c>
      <c r="AA24" s="23">
        <v>0</v>
      </c>
      <c r="AB24" s="24">
        <v>0</v>
      </c>
      <c r="AC24" s="23">
        <v>0</v>
      </c>
      <c r="AD24" s="24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4">
        <v>0</v>
      </c>
      <c r="AK24" s="23">
        <v>0</v>
      </c>
      <c r="AL24" s="35">
        <v>0</v>
      </c>
      <c r="AM24" s="24">
        <v>0</v>
      </c>
      <c r="AN24" s="35">
        <v>0</v>
      </c>
      <c r="AO24" s="36">
        <v>0</v>
      </c>
    </row>
    <row r="25" spans="1:41" ht="31.5" customHeight="1" thickBot="1">
      <c r="A25" s="47"/>
      <c r="B25" s="27" t="s">
        <v>28</v>
      </c>
      <c r="C25" s="28">
        <v>0</v>
      </c>
      <c r="D25" s="28">
        <v>0</v>
      </c>
      <c r="E25" s="29">
        <v>0</v>
      </c>
      <c r="F25" s="28">
        <v>0</v>
      </c>
      <c r="G25" s="29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9">
        <v>0</v>
      </c>
      <c r="S25" s="29">
        <v>0</v>
      </c>
      <c r="T25" s="47"/>
      <c r="U25" s="27" t="s">
        <v>28</v>
      </c>
      <c r="V25" s="28">
        <v>0</v>
      </c>
      <c r="W25" s="28">
        <v>0</v>
      </c>
      <c r="X25" s="29">
        <v>0</v>
      </c>
      <c r="Y25" s="28">
        <v>0</v>
      </c>
      <c r="Z25" s="29">
        <v>0</v>
      </c>
      <c r="AA25" s="28">
        <v>0</v>
      </c>
      <c r="AB25" s="29">
        <v>0</v>
      </c>
      <c r="AC25" s="28">
        <v>0</v>
      </c>
      <c r="AD25" s="29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9">
        <v>0</v>
      </c>
      <c r="AK25" s="28">
        <v>0</v>
      </c>
      <c r="AL25" s="37">
        <v>0</v>
      </c>
      <c r="AM25" s="29">
        <v>0</v>
      </c>
      <c r="AN25" s="37">
        <v>0</v>
      </c>
      <c r="AO25" s="38">
        <v>0</v>
      </c>
    </row>
    <row r="26" spans="1:41" s="4" customFormat="1" ht="36" customHeight="1">
      <c r="A26" s="6"/>
      <c r="B26" s="7"/>
      <c r="C26" s="8"/>
      <c r="D26" s="7"/>
      <c r="E26" s="8"/>
      <c r="F26" s="7"/>
      <c r="G26" s="8"/>
      <c r="H26" s="7"/>
      <c r="I26" s="7"/>
      <c r="J26" s="7"/>
      <c r="K26" s="7"/>
      <c r="L26" s="7"/>
      <c r="M26" s="7"/>
      <c r="N26" s="7"/>
      <c r="O26" s="7"/>
      <c r="P26" s="7"/>
      <c r="Q26" s="7"/>
      <c r="R26" s="8"/>
      <c r="S26" s="7"/>
      <c r="T26" s="57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</row>
    <row r="27" spans="1:41" ht="18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55" t="str">
        <f>IF(LEN(A3)&gt;0,"資料來源："&amp;A3,"")</f>
        <v>資料來源：依據本府身心障礙者保護事件調查報告資料彙編。</v>
      </c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4" t="str">
        <f>IF(LEN(B3)&gt;0,B3,"")</f>
        <v>民國109年 9月1日 13:21:14 印製</v>
      </c>
      <c r="AI27" s="54"/>
      <c r="AJ27" s="54"/>
      <c r="AK27" s="54"/>
      <c r="AL27" s="54"/>
      <c r="AM27" s="54"/>
      <c r="AN27" s="54"/>
      <c r="AO27" s="54"/>
    </row>
    <row r="28" spans="1:41" ht="18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55" t="str">
        <f>IF(LEN(A3)&gt;0,"填表說明："&amp;C3,"")</f>
        <v>填表說明：本表編製2份，1份送主計處，1份自存外，應由網際網路線上傳送至衛生福利部統計處資料庫。</v>
      </c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</row>
  </sheetData>
  <sheetProtection/>
  <mergeCells count="38">
    <mergeCell ref="AH27:AO27"/>
    <mergeCell ref="T28:AO28"/>
    <mergeCell ref="T27:AG27"/>
    <mergeCell ref="A10:A13"/>
    <mergeCell ref="T26:AO26"/>
    <mergeCell ref="A14:A17"/>
    <mergeCell ref="A18:A21"/>
    <mergeCell ref="A22:A25"/>
    <mergeCell ref="T10:T13"/>
    <mergeCell ref="AJ8:AK8"/>
    <mergeCell ref="AN8:AO8"/>
    <mergeCell ref="A7:S7"/>
    <mergeCell ref="T6:AO6"/>
    <mergeCell ref="T7:AO7"/>
    <mergeCell ref="T8:T9"/>
    <mergeCell ref="AB8:AC8"/>
    <mergeCell ref="AL8:AM8"/>
    <mergeCell ref="T22:T25"/>
    <mergeCell ref="T18:T21"/>
    <mergeCell ref="R8:S8"/>
    <mergeCell ref="J8:K8"/>
    <mergeCell ref="L8:M8"/>
    <mergeCell ref="A6:S6"/>
    <mergeCell ref="A8:A9"/>
    <mergeCell ref="T14:T17"/>
    <mergeCell ref="AD8:AE8"/>
    <mergeCell ref="B8:B9"/>
    <mergeCell ref="C8:E8"/>
    <mergeCell ref="F8:G8"/>
    <mergeCell ref="H8:I8"/>
    <mergeCell ref="N8:O8"/>
    <mergeCell ref="P8:Q8"/>
    <mergeCell ref="AH8:AI8"/>
    <mergeCell ref="U8:U9"/>
    <mergeCell ref="V8:W8"/>
    <mergeCell ref="X8:Y8"/>
    <mergeCell ref="Z8:AA8"/>
    <mergeCell ref="AF8:AG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2010-02-08T02:43:21Z</cp:lastPrinted>
  <dcterms:created xsi:type="dcterms:W3CDTF">2001-02-06T07:45:53Z</dcterms:created>
  <dcterms:modified xsi:type="dcterms:W3CDTF">2020-09-22T05:46:50Z</dcterms:modified>
  <cp:category/>
  <cp:version/>
  <cp:contentType/>
  <cp:contentStatus/>
</cp:coreProperties>
</file>