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40-90-07-1" sheetId="1" r:id="rId1"/>
    <sheet name="10740-90-07-2" sheetId="2" r:id="rId2"/>
  </sheets>
  <definedNames>
    <definedName name="pp" localSheetId="1">'10740-90-07-2'!$A$3:$L$15</definedName>
    <definedName name="pp">'10740-90-07-1'!$A$3:$R$12</definedName>
  </definedNames>
  <calcPr fullCalcOnLoad="1"/>
</workbook>
</file>

<file path=xl/sharedStrings.xml><?xml version="1.0" encoding="utf-8"?>
<sst xmlns="http://schemas.openxmlformats.org/spreadsheetml/2006/main" count="83" uniqueCount="68">
  <si>
    <t>項目別</t>
  </si>
  <si>
    <t>案件類型(件)</t>
  </si>
  <si>
    <t>總計</t>
  </si>
  <si>
    <t>使兒童或少年為有對價之性交或猥褻行為</t>
  </si>
  <si>
    <t>責任報告</t>
  </si>
  <si>
    <t>拍攝、製造兒童或少年為性交或猥褻行為之物品</t>
  </si>
  <si>
    <t>利用兒童或少年為性交、猥褻之行為，以供人觀覽</t>
  </si>
  <si>
    <t xml:space="preserve"> 總計</t>
  </si>
  <si>
    <t>合計</t>
  </si>
  <si>
    <t>醫事人員</t>
  </si>
  <si>
    <t>教育人員</t>
  </si>
  <si>
    <t>保育人員</t>
  </si>
  <si>
    <t>戶政人員</t>
  </si>
  <si>
    <t>觀光業從業人員</t>
  </si>
  <si>
    <t>其他</t>
  </si>
  <si>
    <t>總計</t>
  </si>
  <si>
    <t>總計</t>
  </si>
  <si>
    <t>其他必要之保護及協助(人)</t>
  </si>
  <si>
    <t>通知父母、監護人帶回(人)</t>
  </si>
  <si>
    <t>送交適當場所緊急安置(人)</t>
  </si>
  <si>
    <t>已結案</t>
  </si>
  <si>
    <t>運用網路犯罪情形(人次)</t>
  </si>
  <si>
    <t>家庭經濟需求</t>
  </si>
  <si>
    <t>個人經濟需求</t>
  </si>
  <si>
    <t>好奇</t>
  </si>
  <si>
    <t>通訊軟體</t>
  </si>
  <si>
    <t>非網路犯罪</t>
  </si>
  <si>
    <t>社政/社工人員</t>
  </si>
  <si>
    <t>移民業務相關人員</t>
  </si>
  <si>
    <t>村(里)幹事</t>
  </si>
  <si>
    <t>警察人員</t>
  </si>
  <si>
    <t>司(軍)法人員</t>
  </si>
  <si>
    <t>電子遊戲場業從業人員</t>
  </si>
  <si>
    <t>資訊休閒業從業人員</t>
  </si>
  <si>
    <t>就業服務機構及其從業人員</t>
  </si>
  <si>
    <t>其他執行兒童少年福利業務人員</t>
  </si>
  <si>
    <t>使兒童或少年坐檯陪酒或涉及色情之伴遊、伴唱、伴舞等行為</t>
  </si>
  <si>
    <t>經評估不列為保護個案-轉介相關服務資源</t>
  </si>
  <si>
    <t>在案中</t>
  </si>
  <si>
    <t>不開案</t>
  </si>
  <si>
    <t>被害人被性剝削原因(人次)</t>
  </si>
  <si>
    <t>被誘拐或被騙</t>
  </si>
  <si>
    <t>被迫</t>
  </si>
  <si>
    <t>遭買賣質押</t>
  </si>
  <si>
    <t>其他</t>
  </si>
  <si>
    <t>經評估列為保護個案</t>
  </si>
  <si>
    <t>評估處理情形(件)</t>
  </si>
  <si>
    <t>被害人重複進入性剝削服務體系情形(件)</t>
  </si>
  <si>
    <t>網站(含社群網站)</t>
  </si>
  <si>
    <t>報告來源(件次)</t>
  </si>
  <si>
    <t>派員陪同
偵訊件數
(件)</t>
  </si>
  <si>
    <t>網路犯罪工具</t>
  </si>
  <si>
    <t>其他平臺</t>
  </si>
  <si>
    <t>有開案紀錄</t>
  </si>
  <si>
    <t>無開案紀錄</t>
  </si>
  <si>
    <t>金門縣政府(社會局)</t>
  </si>
  <si>
    <t>半　年　報</t>
  </si>
  <si>
    <t>每半年終了後2個月內編送</t>
  </si>
  <si>
    <t>10740-90-07-2</t>
  </si>
  <si>
    <t>金門縣兒童及少年性剝削案件辦理情形</t>
  </si>
  <si>
    <t>中華民國109年上半年 ( 1月至6月 )</t>
  </si>
  <si>
    <t>公　開　類</t>
  </si>
  <si>
    <t>本表編製2份，1份送主計處，1份自存外，應由網際網路線上傳送至衛生福利部統計處資料庫。</t>
  </si>
  <si>
    <t xml:space="preserve"> 男</t>
  </si>
  <si>
    <t xml:space="preserve"> 女</t>
  </si>
  <si>
    <t>金門縣兒童及少年性剝削案件辦理情形(續)</t>
  </si>
  <si>
    <t>依據本府登記之兒童少年性剝削案件資料彙編。</t>
  </si>
  <si>
    <t>民國109年 9月1日 10:00:03 印製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</si>
</sst>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[$€-2]\ #,##0.00_);[Red]\([$€-2]\ #,##0.00\)"/>
    <numFmt numFmtId="189" formatCode="[$-404]AM/PM\ hh:mm:ss"/>
    <numFmt numFmtId="190" formatCode="0.00_);[Red]\(0.00\)"/>
    <numFmt numFmtId="191" formatCode="##,##0;\-##,##0;&quot;－&quot;"/>
    <numFmt numFmtId="192" formatCode="##,##0;\-##,##0;&quot;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192" fontId="8" fillId="0" borderId="0" xfId="0" applyNumberFormat="1" applyFont="1" applyBorder="1" applyAlignment="1">
      <alignment/>
    </xf>
    <xf numFmtId="192" fontId="8" fillId="0" borderId="20" xfId="0" applyNumberFormat="1" applyFont="1" applyBorder="1" applyAlignment="1">
      <alignment horizontal="right" vertical="center"/>
    </xf>
    <xf numFmtId="192" fontId="8" fillId="0" borderId="21" xfId="0" applyNumberFormat="1" applyFont="1" applyBorder="1" applyAlignment="1">
      <alignment horizontal="right" vertical="center"/>
    </xf>
    <xf numFmtId="192" fontId="8" fillId="0" borderId="22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192" fontId="8" fillId="0" borderId="23" xfId="0" applyNumberFormat="1" applyFont="1" applyBorder="1" applyAlignment="1">
      <alignment horizontal="right" vertical="center" wrapText="1"/>
    </xf>
    <xf numFmtId="192" fontId="8" fillId="0" borderId="24" xfId="0" applyNumberFormat="1" applyFont="1" applyBorder="1" applyAlignment="1">
      <alignment horizontal="right" vertical="center" wrapText="1"/>
    </xf>
    <xf numFmtId="192" fontId="8" fillId="0" borderId="25" xfId="0" applyNumberFormat="1" applyFont="1" applyBorder="1" applyAlignment="1">
      <alignment horizontal="right" vertical="center" wrapText="1"/>
    </xf>
    <xf numFmtId="192" fontId="8" fillId="0" borderId="26" xfId="0" applyNumberFormat="1" applyFont="1" applyBorder="1" applyAlignment="1">
      <alignment horizontal="right" vertical="center" wrapText="1"/>
    </xf>
    <xf numFmtId="192" fontId="8" fillId="0" borderId="27" xfId="0" applyNumberFormat="1" applyFont="1" applyBorder="1" applyAlignment="1">
      <alignment horizontal="right" vertical="center" wrapText="1"/>
    </xf>
    <xf numFmtId="192" fontId="8" fillId="0" borderId="28" xfId="0" applyNumberFormat="1" applyFont="1" applyBorder="1" applyAlignment="1">
      <alignment horizontal="right" vertical="center" wrapText="1"/>
    </xf>
    <xf numFmtId="192" fontId="8" fillId="0" borderId="29" xfId="0" applyNumberFormat="1" applyFont="1" applyBorder="1" applyAlignment="1">
      <alignment horizontal="right" vertical="center" wrapText="1"/>
    </xf>
    <xf numFmtId="192" fontId="8" fillId="0" borderId="14" xfId="0" applyNumberFormat="1" applyFont="1" applyBorder="1" applyAlignment="1">
      <alignment horizontal="right" vertical="center" wrapText="1"/>
    </xf>
    <xf numFmtId="192" fontId="8" fillId="0" borderId="10" xfId="0" applyNumberFormat="1" applyFont="1" applyBorder="1" applyAlignment="1">
      <alignment horizontal="right" vertical="center" wrapText="1"/>
    </xf>
    <xf numFmtId="192" fontId="8" fillId="0" borderId="30" xfId="0" applyNumberFormat="1" applyFont="1" applyBorder="1" applyAlignment="1">
      <alignment horizontal="right" vertical="center" wrapText="1"/>
    </xf>
    <xf numFmtId="192" fontId="8" fillId="0" borderId="31" xfId="0" applyNumberFormat="1" applyFont="1" applyBorder="1" applyAlignment="1">
      <alignment horizontal="right" vertical="center" wrapText="1"/>
    </xf>
    <xf numFmtId="192" fontId="8" fillId="0" borderId="32" xfId="0" applyNumberFormat="1" applyFont="1" applyBorder="1" applyAlignment="1">
      <alignment vertical="center" wrapText="1"/>
    </xf>
    <xf numFmtId="192" fontId="8" fillId="0" borderId="33" xfId="0" applyNumberFormat="1" applyFont="1" applyBorder="1" applyAlignment="1">
      <alignment vertical="center" wrapText="1"/>
    </xf>
    <xf numFmtId="192" fontId="8" fillId="0" borderId="34" xfId="0" applyNumberFormat="1" applyFont="1" applyBorder="1" applyAlignment="1">
      <alignment horizontal="right" vertical="center" wrapText="1"/>
    </xf>
    <xf numFmtId="192" fontId="8" fillId="0" borderId="28" xfId="0" applyNumberFormat="1" applyFont="1" applyBorder="1" applyAlignment="1">
      <alignment vertical="center" wrapText="1"/>
    </xf>
    <xf numFmtId="192" fontId="8" fillId="0" borderId="34" xfId="0" applyNumberFormat="1" applyFont="1" applyBorder="1" applyAlignment="1">
      <alignment vertical="center" wrapText="1"/>
    </xf>
    <xf numFmtId="192" fontId="8" fillId="0" borderId="35" xfId="0" applyNumberFormat="1" applyFont="1" applyBorder="1" applyAlignment="1">
      <alignment horizontal="right" vertical="center" wrapText="1"/>
    </xf>
    <xf numFmtId="192" fontId="8" fillId="0" borderId="22" xfId="0" applyNumberFormat="1" applyFont="1" applyBorder="1" applyAlignment="1">
      <alignment horizontal="right" vertical="center" wrapText="1"/>
    </xf>
    <xf numFmtId="192" fontId="8" fillId="0" borderId="14" xfId="0" applyNumberFormat="1" applyFont="1" applyBorder="1" applyAlignment="1">
      <alignment horizontal="right" vertical="center"/>
    </xf>
    <xf numFmtId="192" fontId="8" fillId="0" borderId="10" xfId="0" applyNumberFormat="1" applyFont="1" applyBorder="1" applyAlignment="1">
      <alignment vertical="center"/>
    </xf>
    <xf numFmtId="192" fontId="8" fillId="0" borderId="36" xfId="0" applyNumberFormat="1" applyFont="1" applyBorder="1" applyAlignment="1">
      <alignment vertical="center"/>
    </xf>
    <xf numFmtId="192" fontId="8" fillId="0" borderId="37" xfId="0" applyNumberFormat="1" applyFont="1" applyBorder="1" applyAlignment="1">
      <alignment horizontal="right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76" fontId="1" fillId="0" borderId="39" xfId="0" applyNumberFormat="1" applyFont="1" applyBorder="1" applyAlignment="1">
      <alignment horizontal="right" vertical="center" wrapText="1"/>
    </xf>
    <xf numFmtId="176" fontId="1" fillId="0" borderId="40" xfId="0" applyNumberFormat="1" applyFont="1" applyBorder="1" applyAlignment="1">
      <alignment horizontal="right" vertical="center" wrapText="1"/>
    </xf>
    <xf numFmtId="176" fontId="1" fillId="0" borderId="41" xfId="0" applyNumberFormat="1" applyFont="1" applyBorder="1" applyAlignment="1">
      <alignment horizontal="right" vertical="center"/>
    </xf>
    <xf numFmtId="176" fontId="1" fillId="0" borderId="42" xfId="0" applyNumberFormat="1" applyFont="1" applyBorder="1" applyAlignment="1">
      <alignment horizontal="right" vertical="center"/>
    </xf>
    <xf numFmtId="176" fontId="1" fillId="0" borderId="43" xfId="0" applyNumberFormat="1" applyFont="1" applyBorder="1" applyAlignment="1">
      <alignment horizontal="right" vertical="center"/>
    </xf>
    <xf numFmtId="180" fontId="3" fillId="0" borderId="42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1" fillId="0" borderId="5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14</xdr:col>
      <xdr:colOff>38100</xdr:colOff>
      <xdr:row>10</xdr:row>
      <xdr:rowOff>0</xdr:rowOff>
    </xdr:from>
    <xdr:to>
      <xdr:col>15</xdr:col>
      <xdr:colOff>85725</xdr:colOff>
      <xdr:row>10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591800" y="360997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847725</xdr:colOff>
      <xdr:row>3</xdr:row>
      <xdr:rowOff>9525</xdr:rowOff>
    </xdr:to>
    <xdr:sp textlink="A1">
      <xdr:nvSpPr>
        <xdr:cNvPr id="2" name="報表類別"/>
        <xdr:cNvSpPr>
          <a:spLocks/>
        </xdr:cNvSpPr>
      </xdr:nvSpPr>
      <xdr:spPr>
        <a:xfrm>
          <a:off x="0" y="0"/>
          <a:ext cx="847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0</xdr:colOff>
      <xdr:row>3</xdr:row>
      <xdr:rowOff>9525</xdr:rowOff>
    </xdr:from>
    <xdr:to>
      <xdr:col>0</xdr:col>
      <xdr:colOff>847725</xdr:colOff>
      <xdr:row>4</xdr:row>
      <xdr:rowOff>28575</xdr:rowOff>
    </xdr:to>
    <xdr:sp textlink="C1">
      <xdr:nvSpPr>
        <xdr:cNvPr id="3" name="報表週期"/>
        <xdr:cNvSpPr>
          <a:spLocks/>
        </xdr:cNvSpPr>
      </xdr:nvSpPr>
      <xdr:spPr>
        <a:xfrm>
          <a:off x="0" y="238125"/>
          <a:ext cx="847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twoCellAnchor>
  <xdr:twoCellAnchor editAs="absolute">
    <xdr:from>
      <xdr:col>0</xdr:col>
      <xdr:colOff>857250</xdr:colOff>
      <xdr:row>3</xdr:row>
      <xdr:rowOff>0</xdr:rowOff>
    </xdr:from>
    <xdr:to>
      <xdr:col>14</xdr:col>
      <xdr:colOff>590550</xdr:colOff>
      <xdr:row>4</xdr:row>
      <xdr:rowOff>19050</xdr:rowOff>
    </xdr:to>
    <xdr:sp textlink="D1">
      <xdr:nvSpPr>
        <xdr:cNvPr id="4" name="報表類別"/>
        <xdr:cNvSpPr>
          <a:spLocks/>
        </xdr:cNvSpPr>
      </xdr:nvSpPr>
      <xdr:spPr>
        <a:xfrm>
          <a:off x="857250" y="228600"/>
          <a:ext cx="102870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twoCellAnchor>
  <xdr:twoCellAnchor editAs="absolute">
    <xdr:from>
      <xdr:col>0</xdr:col>
      <xdr:colOff>838200</xdr:colOff>
      <xdr:row>4</xdr:row>
      <xdr:rowOff>19050</xdr:rowOff>
    </xdr:from>
    <xdr:to>
      <xdr:col>14</xdr:col>
      <xdr:colOff>695325</xdr:colOff>
      <xdr:row>4</xdr:row>
      <xdr:rowOff>19050</xdr:rowOff>
    </xdr:to>
    <xdr:sp>
      <xdr:nvSpPr>
        <xdr:cNvPr id="5" name="Line 37"/>
        <xdr:cNvSpPr>
          <a:spLocks/>
        </xdr:cNvSpPr>
      </xdr:nvSpPr>
      <xdr:spPr>
        <a:xfrm>
          <a:off x="838200" y="476250"/>
          <a:ext cx="10410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14</xdr:col>
      <xdr:colOff>438150</xdr:colOff>
      <xdr:row>3</xdr:row>
      <xdr:rowOff>9525</xdr:rowOff>
    </xdr:from>
    <xdr:to>
      <xdr:col>15</xdr:col>
      <xdr:colOff>542925</xdr:colOff>
      <xdr:row>4</xdr:row>
      <xdr:rowOff>28575</xdr:rowOff>
    </xdr:to>
    <xdr:sp>
      <xdr:nvSpPr>
        <xdr:cNvPr id="6" name="表號"/>
        <xdr:cNvSpPr>
          <a:spLocks/>
        </xdr:cNvSpPr>
      </xdr:nvSpPr>
      <xdr:spPr>
        <a:xfrm>
          <a:off x="10991850" y="238125"/>
          <a:ext cx="847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 editAs="absolute">
    <xdr:from>
      <xdr:col>14</xdr:col>
      <xdr:colOff>438150</xdr:colOff>
      <xdr:row>0</xdr:row>
      <xdr:rowOff>0</xdr:rowOff>
    </xdr:from>
    <xdr:to>
      <xdr:col>15</xdr:col>
      <xdr:colOff>542925</xdr:colOff>
      <xdr:row>3</xdr:row>
      <xdr:rowOff>9525</xdr:rowOff>
    </xdr:to>
    <xdr:sp>
      <xdr:nvSpPr>
        <xdr:cNvPr id="7" name="編製機關"/>
        <xdr:cNvSpPr>
          <a:spLocks/>
        </xdr:cNvSpPr>
      </xdr:nvSpPr>
      <xdr:spPr>
        <a:xfrm>
          <a:off x="10991850" y="0"/>
          <a:ext cx="847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15</xdr:col>
      <xdr:colOff>533400</xdr:colOff>
      <xdr:row>0</xdr:row>
      <xdr:rowOff>0</xdr:rowOff>
    </xdr:from>
    <xdr:to>
      <xdr:col>17</xdr:col>
      <xdr:colOff>714375</xdr:colOff>
      <xdr:row>3</xdr:row>
      <xdr:rowOff>9525</xdr:rowOff>
    </xdr:to>
    <xdr:sp textlink="B1">
      <xdr:nvSpPr>
        <xdr:cNvPr id="8" name="報表類別"/>
        <xdr:cNvSpPr>
          <a:spLocks/>
        </xdr:cNvSpPr>
      </xdr:nvSpPr>
      <xdr:spPr>
        <a:xfrm>
          <a:off x="11830050" y="0"/>
          <a:ext cx="1666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 editAs="absolute">
    <xdr:from>
      <xdr:col>15</xdr:col>
      <xdr:colOff>533400</xdr:colOff>
      <xdr:row>3</xdr:row>
      <xdr:rowOff>9525</xdr:rowOff>
    </xdr:from>
    <xdr:to>
      <xdr:col>17</xdr:col>
      <xdr:colOff>714375</xdr:colOff>
      <xdr:row>4</xdr:row>
      <xdr:rowOff>28575</xdr:rowOff>
    </xdr:to>
    <xdr:sp textlink="E1">
      <xdr:nvSpPr>
        <xdr:cNvPr id="9" name="報表類別"/>
        <xdr:cNvSpPr>
          <a:spLocks/>
        </xdr:cNvSpPr>
      </xdr:nvSpPr>
      <xdr:spPr>
        <a:xfrm>
          <a:off x="11830050" y="238125"/>
          <a:ext cx="16668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10740-90-07-2</a:t>
          </a:r>
        </a:p>
      </xdr:txBody>
    </xdr:sp>
    <xdr:clientData/>
  </xdr:twoCellAnchor>
  <xdr:twoCellAnchor editAs="absolute">
    <xdr:from>
      <xdr:col>14</xdr:col>
      <xdr:colOff>495300</xdr:colOff>
      <xdr:row>5</xdr:row>
      <xdr:rowOff>66675</xdr:rowOff>
    </xdr:from>
    <xdr:to>
      <xdr:col>17</xdr:col>
      <xdr:colOff>600075</xdr:colOff>
      <xdr:row>6</xdr:row>
      <xdr:rowOff>19050</xdr:rowOff>
    </xdr:to>
    <xdr:sp>
      <xdr:nvSpPr>
        <xdr:cNvPr id="10" name="報表類別"/>
        <xdr:cNvSpPr>
          <a:spLocks/>
        </xdr:cNvSpPr>
      </xdr:nvSpPr>
      <xdr:spPr>
        <a:xfrm>
          <a:off x="11049000" y="981075"/>
          <a:ext cx="23336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單位：件次、件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847725</xdr:colOff>
      <xdr:row>3</xdr:row>
      <xdr:rowOff>9525</xdr:rowOff>
    </xdr:to>
    <xdr:sp textlink="A1">
      <xdr:nvSpPr>
        <xdr:cNvPr id="1" name="報表類別"/>
        <xdr:cNvSpPr>
          <a:spLocks/>
        </xdr:cNvSpPr>
      </xdr:nvSpPr>
      <xdr:spPr>
        <a:xfrm>
          <a:off x="0" y="0"/>
          <a:ext cx="847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0</xdr:colOff>
      <xdr:row>3</xdr:row>
      <xdr:rowOff>9525</xdr:rowOff>
    </xdr:from>
    <xdr:to>
      <xdr:col>0</xdr:col>
      <xdr:colOff>847725</xdr:colOff>
      <xdr:row>4</xdr:row>
      <xdr:rowOff>28575</xdr:rowOff>
    </xdr:to>
    <xdr:sp textlink="C1">
      <xdr:nvSpPr>
        <xdr:cNvPr id="2" name="報表週期"/>
        <xdr:cNvSpPr>
          <a:spLocks/>
        </xdr:cNvSpPr>
      </xdr:nvSpPr>
      <xdr:spPr>
        <a:xfrm>
          <a:off x="0" y="238125"/>
          <a:ext cx="847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twoCellAnchor>
  <xdr:twoCellAnchor editAs="absolute">
    <xdr:from>
      <xdr:col>0</xdr:col>
      <xdr:colOff>857250</xdr:colOff>
      <xdr:row>3</xdr:row>
      <xdr:rowOff>0</xdr:rowOff>
    </xdr:from>
    <xdr:to>
      <xdr:col>9</xdr:col>
      <xdr:colOff>1038225</xdr:colOff>
      <xdr:row>4</xdr:row>
      <xdr:rowOff>19050</xdr:rowOff>
    </xdr:to>
    <xdr:sp textlink="D1">
      <xdr:nvSpPr>
        <xdr:cNvPr id="3" name="報表類別"/>
        <xdr:cNvSpPr>
          <a:spLocks/>
        </xdr:cNvSpPr>
      </xdr:nvSpPr>
      <xdr:spPr>
        <a:xfrm>
          <a:off x="857250" y="228600"/>
          <a:ext cx="102108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twoCellAnchor>
  <xdr:twoCellAnchor editAs="absolute">
    <xdr:from>
      <xdr:col>0</xdr:col>
      <xdr:colOff>838200</xdr:colOff>
      <xdr:row>4</xdr:row>
      <xdr:rowOff>28575</xdr:rowOff>
    </xdr:from>
    <xdr:to>
      <xdr:col>10</xdr:col>
      <xdr:colOff>28575</xdr:colOff>
      <xdr:row>4</xdr:row>
      <xdr:rowOff>28575</xdr:rowOff>
    </xdr:to>
    <xdr:sp>
      <xdr:nvSpPr>
        <xdr:cNvPr id="4" name="Line 37"/>
        <xdr:cNvSpPr>
          <a:spLocks/>
        </xdr:cNvSpPr>
      </xdr:nvSpPr>
      <xdr:spPr>
        <a:xfrm>
          <a:off x="838200" y="485775"/>
          <a:ext cx="1032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9</xdr:col>
      <xdr:colOff>733425</xdr:colOff>
      <xdr:row>3</xdr:row>
      <xdr:rowOff>19050</xdr:rowOff>
    </xdr:from>
    <xdr:to>
      <xdr:col>10</xdr:col>
      <xdr:colOff>466725</xdr:colOff>
      <xdr:row>4</xdr:row>
      <xdr:rowOff>28575</xdr:rowOff>
    </xdr:to>
    <xdr:sp>
      <xdr:nvSpPr>
        <xdr:cNvPr id="5" name="表號"/>
        <xdr:cNvSpPr>
          <a:spLocks/>
        </xdr:cNvSpPr>
      </xdr:nvSpPr>
      <xdr:spPr>
        <a:xfrm>
          <a:off x="10763250" y="247650"/>
          <a:ext cx="8382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 editAs="absolute">
    <xdr:from>
      <xdr:col>9</xdr:col>
      <xdr:colOff>733425</xdr:colOff>
      <xdr:row>0</xdr:row>
      <xdr:rowOff>0</xdr:rowOff>
    </xdr:from>
    <xdr:to>
      <xdr:col>10</xdr:col>
      <xdr:colOff>466725</xdr:colOff>
      <xdr:row>3</xdr:row>
      <xdr:rowOff>28575</xdr:rowOff>
    </xdr:to>
    <xdr:sp>
      <xdr:nvSpPr>
        <xdr:cNvPr id="6" name="編製機關"/>
        <xdr:cNvSpPr>
          <a:spLocks/>
        </xdr:cNvSpPr>
      </xdr:nvSpPr>
      <xdr:spPr>
        <a:xfrm>
          <a:off x="10763250" y="0"/>
          <a:ext cx="8382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10</xdr:col>
      <xdr:colOff>457200</xdr:colOff>
      <xdr:row>0</xdr:row>
      <xdr:rowOff>0</xdr:rowOff>
    </xdr:from>
    <xdr:to>
      <xdr:col>11</xdr:col>
      <xdr:colOff>1019175</xdr:colOff>
      <xdr:row>3</xdr:row>
      <xdr:rowOff>28575</xdr:rowOff>
    </xdr:to>
    <xdr:sp textlink="B1">
      <xdr:nvSpPr>
        <xdr:cNvPr id="7" name="報表類別"/>
        <xdr:cNvSpPr>
          <a:spLocks/>
        </xdr:cNvSpPr>
      </xdr:nvSpPr>
      <xdr:spPr>
        <a:xfrm>
          <a:off x="11591925" y="0"/>
          <a:ext cx="16668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 editAs="absolute">
    <xdr:from>
      <xdr:col>10</xdr:col>
      <xdr:colOff>457200</xdr:colOff>
      <xdr:row>3</xdr:row>
      <xdr:rowOff>9525</xdr:rowOff>
    </xdr:from>
    <xdr:to>
      <xdr:col>11</xdr:col>
      <xdr:colOff>1019175</xdr:colOff>
      <xdr:row>4</xdr:row>
      <xdr:rowOff>28575</xdr:rowOff>
    </xdr:to>
    <xdr:sp textlink="E1">
      <xdr:nvSpPr>
        <xdr:cNvPr id="8" name="報表類別"/>
        <xdr:cNvSpPr>
          <a:spLocks/>
        </xdr:cNvSpPr>
      </xdr:nvSpPr>
      <xdr:spPr>
        <a:xfrm>
          <a:off x="11591925" y="238125"/>
          <a:ext cx="16668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10740-90-07-2</a:t>
          </a:r>
        </a:p>
      </xdr:txBody>
    </xdr:sp>
    <xdr:clientData/>
  </xdr:twoCellAnchor>
  <xdr:twoCellAnchor editAs="absolute">
    <xdr:from>
      <xdr:col>9</xdr:col>
      <xdr:colOff>895350</xdr:colOff>
      <xdr:row>5</xdr:row>
      <xdr:rowOff>19050</xdr:rowOff>
    </xdr:from>
    <xdr:to>
      <xdr:col>11</xdr:col>
      <xdr:colOff>1009650</xdr:colOff>
      <xdr:row>5</xdr:row>
      <xdr:rowOff>276225</xdr:rowOff>
    </xdr:to>
    <xdr:sp>
      <xdr:nvSpPr>
        <xdr:cNvPr id="9" name="報表類別"/>
        <xdr:cNvSpPr>
          <a:spLocks/>
        </xdr:cNvSpPr>
      </xdr:nvSpPr>
      <xdr:spPr>
        <a:xfrm>
          <a:off x="10925175" y="933450"/>
          <a:ext cx="23241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單位：件、人次</a:t>
          </a:r>
        </a:p>
      </xdr:txBody>
    </xdr:sp>
    <xdr:clientData/>
  </xdr:twoCellAnchor>
  <xdr:twoCellAnchor editAs="absolute">
    <xdr:from>
      <xdr:col>9</xdr:col>
      <xdr:colOff>533400</xdr:colOff>
      <xdr:row>21</xdr:row>
      <xdr:rowOff>9525</xdr:rowOff>
    </xdr:from>
    <xdr:to>
      <xdr:col>11</xdr:col>
      <xdr:colOff>1057275</xdr:colOff>
      <xdr:row>22</xdr:row>
      <xdr:rowOff>9525</xdr:rowOff>
    </xdr:to>
    <xdr:sp textlink="B2">
      <xdr:nvSpPr>
        <xdr:cNvPr id="10" name="報表類別"/>
        <xdr:cNvSpPr>
          <a:spLocks/>
        </xdr:cNvSpPr>
      </xdr:nvSpPr>
      <xdr:spPr>
        <a:xfrm>
          <a:off x="10563225" y="8505825"/>
          <a:ext cx="2733675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109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9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10:00:03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="85" zoomScaleNormal="85" zoomScalePageLayoutView="0" workbookViewId="0" topLeftCell="A3">
      <selection activeCell="D39" sqref="D39"/>
    </sheetView>
  </sheetViews>
  <sheetFormatPr defaultColWidth="9.33203125" defaultRowHeight="12"/>
  <cols>
    <col min="1" max="1" width="15.66015625" style="3" customWidth="1"/>
    <col min="2" max="8" width="13" style="3" customWidth="1"/>
    <col min="9" max="18" width="13" style="0" customWidth="1"/>
  </cols>
  <sheetData>
    <row r="1" spans="1:8" s="5" customFormat="1" ht="31.5" customHeight="1" hidden="1">
      <c r="A1" s="6" t="s">
        <v>61</v>
      </c>
      <c r="B1" s="6" t="s">
        <v>55</v>
      </c>
      <c r="C1" s="6" t="s">
        <v>56</v>
      </c>
      <c r="D1" s="6" t="s">
        <v>57</v>
      </c>
      <c r="E1" s="28" t="s">
        <v>58</v>
      </c>
      <c r="F1" s="29" t="s">
        <v>59</v>
      </c>
      <c r="G1" s="6" t="s">
        <v>60</v>
      </c>
      <c r="H1" s="6"/>
    </row>
    <row r="2" spans="1:8" s="5" customFormat="1" ht="28.5" customHeight="1" hidden="1">
      <c r="A2" s="7"/>
      <c r="B2" s="7"/>
      <c r="C2" s="7"/>
      <c r="D2" s="6"/>
      <c r="E2" s="6"/>
      <c r="F2" s="6"/>
      <c r="G2" s="6"/>
      <c r="H2" s="6"/>
    </row>
    <row r="3" spans="1:18" s="3" customFormat="1" ht="18" customHeight="1">
      <c r="A3" s="68"/>
      <c r="B3" s="68"/>
      <c r="C3" s="68"/>
      <c r="D3" s="68"/>
      <c r="E3" s="10"/>
      <c r="F3" s="10"/>
      <c r="G3" s="10"/>
      <c r="H3" s="10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s="3" customFormat="1" ht="18" customHeight="1">
      <c r="A4" s="68"/>
      <c r="B4" s="68"/>
      <c r="C4" s="68"/>
      <c r="D4" s="68"/>
      <c r="E4" s="10"/>
      <c r="F4" s="10"/>
      <c r="G4" s="10"/>
      <c r="H4" s="10"/>
      <c r="I4" s="8"/>
      <c r="J4" s="8"/>
      <c r="K4" s="8"/>
      <c r="L4" s="8"/>
      <c r="M4" s="8"/>
      <c r="N4" s="8"/>
      <c r="O4" s="4"/>
      <c r="P4" s="4"/>
      <c r="Q4" s="4"/>
      <c r="R4" s="4"/>
    </row>
    <row r="5" spans="1:18" ht="36" customHeight="1">
      <c r="A5" s="72" t="str">
        <f>F1</f>
        <v>金門縣兒童及少年性剝削案件辦理情形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ht="24" customHeight="1" thickBot="1">
      <c r="A6" s="71" t="str">
        <f>G1</f>
        <v>中華民國109年上半年 ( 1月至6月 )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</row>
    <row r="7" spans="1:18" s="1" customFormat="1" ht="24.75" customHeight="1" thickBot="1">
      <c r="A7" s="60" t="s">
        <v>0</v>
      </c>
      <c r="B7" s="73" t="s">
        <v>49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</row>
    <row r="8" spans="1:18" s="1" customFormat="1" ht="21.75" customHeight="1">
      <c r="A8" s="62"/>
      <c r="B8" s="69" t="s">
        <v>2</v>
      </c>
      <c r="C8" s="65" t="s">
        <v>4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 t="s">
        <v>14</v>
      </c>
    </row>
    <row r="9" spans="1:18" s="1" customFormat="1" ht="92.25" customHeight="1" thickBot="1">
      <c r="A9" s="61"/>
      <c r="B9" s="70"/>
      <c r="C9" s="9" t="s">
        <v>8</v>
      </c>
      <c r="D9" s="9" t="s">
        <v>9</v>
      </c>
      <c r="E9" s="9" t="s">
        <v>27</v>
      </c>
      <c r="F9" s="9" t="s">
        <v>10</v>
      </c>
      <c r="G9" s="9" t="s">
        <v>11</v>
      </c>
      <c r="H9" s="9" t="s">
        <v>28</v>
      </c>
      <c r="I9" s="9" t="s">
        <v>12</v>
      </c>
      <c r="J9" s="9" t="s">
        <v>29</v>
      </c>
      <c r="K9" s="9" t="s">
        <v>30</v>
      </c>
      <c r="L9" s="9" t="s">
        <v>31</v>
      </c>
      <c r="M9" s="9" t="s">
        <v>13</v>
      </c>
      <c r="N9" s="9" t="s">
        <v>32</v>
      </c>
      <c r="O9" s="9" t="s">
        <v>33</v>
      </c>
      <c r="P9" s="9" t="s">
        <v>34</v>
      </c>
      <c r="Q9" s="9" t="s">
        <v>35</v>
      </c>
      <c r="R9" s="66"/>
    </row>
    <row r="10" spans="1:18" s="2" customFormat="1" ht="49.5" customHeight="1" thickBot="1">
      <c r="A10" s="11" t="s">
        <v>2</v>
      </c>
      <c r="B10" s="25">
        <v>0</v>
      </c>
      <c r="C10" s="26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</row>
    <row r="11" spans="1:18" ht="39.75" customHeight="1" thickBo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</row>
    <row r="12" spans="1:18" ht="24.75" customHeight="1" thickBot="1">
      <c r="A12" s="60" t="s">
        <v>0</v>
      </c>
      <c r="B12" s="63" t="s">
        <v>1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</row>
    <row r="13" spans="1:18" ht="94.5" customHeight="1" thickBot="1">
      <c r="A13" s="61"/>
      <c r="B13" s="52" t="s">
        <v>7</v>
      </c>
      <c r="C13" s="53"/>
      <c r="D13" s="53"/>
      <c r="E13" s="53"/>
      <c r="F13" s="53" t="s">
        <v>3</v>
      </c>
      <c r="G13" s="53"/>
      <c r="H13" s="53"/>
      <c r="I13" s="53" t="s">
        <v>6</v>
      </c>
      <c r="J13" s="53"/>
      <c r="K13" s="53"/>
      <c r="L13" s="53" t="s">
        <v>5</v>
      </c>
      <c r="M13" s="53"/>
      <c r="N13" s="53"/>
      <c r="O13" s="53"/>
      <c r="P13" s="53" t="s">
        <v>36</v>
      </c>
      <c r="Q13" s="53"/>
      <c r="R13" s="67"/>
    </row>
    <row r="14" spans="1:18" ht="49.5" customHeight="1" thickBot="1">
      <c r="A14" s="15" t="s">
        <v>2</v>
      </c>
      <c r="B14" s="54">
        <f>A19</f>
        <v>0</v>
      </c>
      <c r="C14" s="55"/>
      <c r="D14" s="55"/>
      <c r="E14" s="55"/>
      <c r="F14" s="56">
        <f>B19</f>
        <v>0</v>
      </c>
      <c r="G14" s="57"/>
      <c r="H14" s="58"/>
      <c r="I14" s="56">
        <f>C19</f>
        <v>0</v>
      </c>
      <c r="J14" s="57"/>
      <c r="K14" s="58"/>
      <c r="L14" s="56">
        <f>D19</f>
        <v>0</v>
      </c>
      <c r="M14" s="57"/>
      <c r="N14" s="57"/>
      <c r="O14" s="58"/>
      <c r="P14" s="56">
        <f>E19</f>
        <v>0</v>
      </c>
      <c r="Q14" s="57"/>
      <c r="R14" s="57"/>
    </row>
    <row r="19" spans="1:18" ht="39.75" customHeight="1" hidden="1">
      <c r="A19" s="24">
        <v>0</v>
      </c>
      <c r="B19" s="24">
        <v>0</v>
      </c>
      <c r="C19" s="24">
        <v>0</v>
      </c>
      <c r="D19" s="24">
        <v>0</v>
      </c>
      <c r="E19" s="24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9:18" ht="39.75" customHeight="1"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9:18" ht="39.75" customHeight="1"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9:18" ht="39.75" customHeight="1"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9:18" ht="39.75" customHeight="1"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9:18" ht="39.75" customHeight="1">
      <c r="I24" s="3"/>
      <c r="J24" s="3"/>
      <c r="K24" s="3"/>
      <c r="L24" s="3"/>
      <c r="M24" s="3"/>
      <c r="N24" s="3"/>
      <c r="O24" s="3"/>
      <c r="P24" s="3"/>
      <c r="Q24" s="3"/>
      <c r="R24" s="3"/>
    </row>
    <row r="25" ht="39.75" customHeight="1"/>
    <row r="26" ht="39.75" customHeight="1"/>
  </sheetData>
  <sheetProtection/>
  <mergeCells count="22">
    <mergeCell ref="A3:D3"/>
    <mergeCell ref="A4:D4"/>
    <mergeCell ref="B8:B9"/>
    <mergeCell ref="A6:R6"/>
    <mergeCell ref="A5:R5"/>
    <mergeCell ref="B7:R7"/>
    <mergeCell ref="A11:R11"/>
    <mergeCell ref="A12:A13"/>
    <mergeCell ref="A7:A9"/>
    <mergeCell ref="B12:R12"/>
    <mergeCell ref="C8:Q8"/>
    <mergeCell ref="R8:R9"/>
    <mergeCell ref="L13:O13"/>
    <mergeCell ref="P13:R13"/>
    <mergeCell ref="I13:K13"/>
    <mergeCell ref="F13:H13"/>
    <mergeCell ref="B13:E13"/>
    <mergeCell ref="B14:E14"/>
    <mergeCell ref="F14:H14"/>
    <mergeCell ref="I14:K14"/>
    <mergeCell ref="L14:O14"/>
    <mergeCell ref="P14:R1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zoomScale="85" zoomScaleNormal="85" zoomScalePageLayoutView="0" workbookViewId="0" topLeftCell="A3">
      <selection activeCell="B11" sqref="B11"/>
    </sheetView>
  </sheetViews>
  <sheetFormatPr defaultColWidth="9.33203125" defaultRowHeight="12"/>
  <cols>
    <col min="1" max="1" width="20.83203125" style="3" customWidth="1"/>
    <col min="2" max="8" width="19.33203125" style="3" customWidth="1"/>
    <col min="9" max="12" width="19.33203125" style="0" customWidth="1"/>
  </cols>
  <sheetData>
    <row r="1" spans="1:8" s="5" customFormat="1" ht="31.5" customHeight="1" hidden="1">
      <c r="A1" s="6" t="s">
        <v>61</v>
      </c>
      <c r="B1" s="6" t="s">
        <v>55</v>
      </c>
      <c r="C1" s="6" t="s">
        <v>56</v>
      </c>
      <c r="D1" s="6" t="s">
        <v>57</v>
      </c>
      <c r="E1" s="28" t="s">
        <v>58</v>
      </c>
      <c r="F1" s="29" t="s">
        <v>65</v>
      </c>
      <c r="G1" s="6" t="s">
        <v>60</v>
      </c>
      <c r="H1" s="6"/>
    </row>
    <row r="2" spans="1:8" s="5" customFormat="1" ht="16.5" hidden="1">
      <c r="A2" s="6" t="s">
        <v>66</v>
      </c>
      <c r="B2" s="6" t="s">
        <v>67</v>
      </c>
      <c r="C2" s="6" t="s">
        <v>62</v>
      </c>
      <c r="D2" s="7"/>
      <c r="E2" s="7"/>
      <c r="F2" s="6"/>
      <c r="G2" s="6"/>
      <c r="H2" s="6"/>
    </row>
    <row r="3" spans="1:12" s="3" customFormat="1" ht="18" customHeight="1">
      <c r="A3" s="68"/>
      <c r="B3" s="68"/>
      <c r="C3" s="68"/>
      <c r="D3" s="68"/>
      <c r="E3" s="68"/>
      <c r="F3" s="68"/>
      <c r="G3" s="10"/>
      <c r="H3" s="10"/>
      <c r="I3" s="4"/>
      <c r="J3" s="4"/>
      <c r="K3" s="4"/>
      <c r="L3" s="4"/>
    </row>
    <row r="4" spans="1:12" s="3" customFormat="1" ht="18" customHeight="1">
      <c r="A4" s="68"/>
      <c r="B4" s="68"/>
      <c r="C4" s="68"/>
      <c r="D4" s="68"/>
      <c r="E4" s="68"/>
      <c r="F4" s="68"/>
      <c r="G4" s="10"/>
      <c r="H4" s="10"/>
      <c r="I4" s="8"/>
      <c r="J4" s="8"/>
      <c r="K4" s="8"/>
      <c r="L4" s="4"/>
    </row>
    <row r="5" spans="1:12" ht="36" customHeight="1">
      <c r="A5" s="72" t="str">
        <f>F1</f>
        <v>金門縣兒童及少年性剝削案件辦理情形(續)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24" customHeight="1" thickBot="1">
      <c r="A6" s="71" t="str">
        <f>G1</f>
        <v>中華民國109年上半年 ( 1月至6月 )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5" s="1" customFormat="1" ht="24.75" customHeight="1">
      <c r="A7" s="60" t="s">
        <v>0</v>
      </c>
      <c r="B7" s="92" t="s">
        <v>50</v>
      </c>
      <c r="C7" s="81" t="s">
        <v>46</v>
      </c>
      <c r="D7" s="82"/>
      <c r="E7" s="82"/>
      <c r="F7" s="82"/>
      <c r="G7" s="82"/>
      <c r="H7" s="83"/>
      <c r="I7" s="81" t="s">
        <v>47</v>
      </c>
      <c r="J7" s="82"/>
      <c r="K7" s="82"/>
      <c r="L7" s="83"/>
      <c r="M7" s="13"/>
      <c r="N7" s="13"/>
      <c r="O7" s="13"/>
    </row>
    <row r="8" spans="1:15" s="1" customFormat="1" ht="39" customHeight="1">
      <c r="A8" s="62"/>
      <c r="B8" s="93"/>
      <c r="C8" s="75" t="s">
        <v>15</v>
      </c>
      <c r="D8" s="76" t="s">
        <v>45</v>
      </c>
      <c r="E8" s="77"/>
      <c r="F8" s="78"/>
      <c r="G8" s="84" t="s">
        <v>37</v>
      </c>
      <c r="H8" s="75" t="s">
        <v>39</v>
      </c>
      <c r="I8" s="75" t="s">
        <v>16</v>
      </c>
      <c r="J8" s="75" t="s">
        <v>54</v>
      </c>
      <c r="K8" s="76" t="s">
        <v>53</v>
      </c>
      <c r="L8" s="78"/>
      <c r="M8" s="13"/>
      <c r="N8" s="13"/>
      <c r="O8" s="13"/>
    </row>
    <row r="9" spans="1:15" s="1" customFormat="1" ht="39" customHeight="1">
      <c r="A9" s="62"/>
      <c r="B9" s="93"/>
      <c r="C9" s="86"/>
      <c r="D9" s="75" t="s">
        <v>18</v>
      </c>
      <c r="E9" s="75" t="s">
        <v>19</v>
      </c>
      <c r="F9" s="75" t="s">
        <v>17</v>
      </c>
      <c r="G9" s="85"/>
      <c r="H9" s="86"/>
      <c r="I9" s="86"/>
      <c r="J9" s="86"/>
      <c r="K9" s="75" t="s">
        <v>38</v>
      </c>
      <c r="L9" s="75" t="s">
        <v>20</v>
      </c>
      <c r="M9" s="13"/>
      <c r="N9" s="13"/>
      <c r="O9" s="13"/>
    </row>
    <row r="10" spans="1:15" s="1" customFormat="1" ht="39" customHeight="1" thickBot="1">
      <c r="A10" s="61"/>
      <c r="B10" s="52"/>
      <c r="C10" s="53"/>
      <c r="D10" s="53"/>
      <c r="E10" s="53"/>
      <c r="F10" s="53"/>
      <c r="G10" s="67"/>
      <c r="H10" s="53"/>
      <c r="I10" s="53"/>
      <c r="J10" s="53"/>
      <c r="K10" s="53"/>
      <c r="L10" s="53"/>
      <c r="M10" s="13"/>
      <c r="N10" s="13"/>
      <c r="O10" s="13"/>
    </row>
    <row r="11" spans="1:15" s="1" customFormat="1" ht="39.75" customHeight="1">
      <c r="A11" s="18" t="s">
        <v>15</v>
      </c>
      <c r="B11" s="39">
        <v>0</v>
      </c>
      <c r="C11" s="32">
        <v>0</v>
      </c>
      <c r="D11" s="40">
        <v>0</v>
      </c>
      <c r="E11" s="40">
        <v>0</v>
      </c>
      <c r="F11" s="31">
        <v>0</v>
      </c>
      <c r="G11" s="41">
        <v>0</v>
      </c>
      <c r="H11" s="42">
        <v>0</v>
      </c>
      <c r="I11" s="31">
        <v>0</v>
      </c>
      <c r="J11" s="39">
        <v>0</v>
      </c>
      <c r="K11" s="39">
        <v>0</v>
      </c>
      <c r="L11" s="32">
        <v>0</v>
      </c>
      <c r="M11" s="13"/>
      <c r="N11" s="13"/>
      <c r="O11" s="13"/>
    </row>
    <row r="12" spans="1:15" s="1" customFormat="1" ht="39.75" customHeight="1">
      <c r="A12" s="19" t="s">
        <v>63</v>
      </c>
      <c r="B12" s="33">
        <v>0</v>
      </c>
      <c r="C12" s="35">
        <v>0</v>
      </c>
      <c r="D12" s="43">
        <v>0</v>
      </c>
      <c r="E12" s="35">
        <v>0</v>
      </c>
      <c r="F12" s="34">
        <v>0</v>
      </c>
      <c r="G12" s="44">
        <v>0</v>
      </c>
      <c r="H12" s="45">
        <v>0</v>
      </c>
      <c r="I12" s="34">
        <v>0</v>
      </c>
      <c r="J12" s="34">
        <v>0</v>
      </c>
      <c r="K12" s="34">
        <v>0</v>
      </c>
      <c r="L12" s="35">
        <v>0</v>
      </c>
      <c r="M12" s="13"/>
      <c r="N12" s="13"/>
      <c r="O12" s="13"/>
    </row>
    <row r="13" spans="1:15" s="2" customFormat="1" ht="39.75" customHeight="1" thickBot="1">
      <c r="A13" s="20" t="s">
        <v>64</v>
      </c>
      <c r="B13" s="46">
        <v>0</v>
      </c>
      <c r="C13" s="47">
        <v>0</v>
      </c>
      <c r="D13" s="26">
        <v>0</v>
      </c>
      <c r="E13" s="26">
        <v>0</v>
      </c>
      <c r="F13" s="48">
        <v>0</v>
      </c>
      <c r="G13" s="49">
        <v>0</v>
      </c>
      <c r="H13" s="50">
        <v>0</v>
      </c>
      <c r="I13" s="48">
        <v>0</v>
      </c>
      <c r="J13" s="51">
        <v>0</v>
      </c>
      <c r="K13" s="51">
        <v>0</v>
      </c>
      <c r="L13" s="47">
        <v>0</v>
      </c>
      <c r="M13" s="14"/>
      <c r="N13" s="14"/>
      <c r="O13" s="14"/>
    </row>
    <row r="14" spans="1:12" ht="39.75" customHeight="1" thickBo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</row>
    <row r="15" spans="1:16" ht="39" customHeight="1">
      <c r="A15" s="60" t="s">
        <v>0</v>
      </c>
      <c r="B15" s="90" t="s">
        <v>40</v>
      </c>
      <c r="C15" s="91"/>
      <c r="D15" s="91"/>
      <c r="E15" s="91"/>
      <c r="F15" s="91"/>
      <c r="G15" s="91"/>
      <c r="H15" s="91"/>
      <c r="I15" s="91" t="s">
        <v>21</v>
      </c>
      <c r="J15" s="91"/>
      <c r="K15" s="91"/>
      <c r="L15" s="81"/>
      <c r="M15" s="3"/>
      <c r="N15" s="3"/>
      <c r="O15" s="3"/>
      <c r="P15" s="3"/>
    </row>
    <row r="16" spans="1:16" s="1" customFormat="1" ht="39" customHeight="1">
      <c r="A16" s="62"/>
      <c r="B16" s="94" t="s">
        <v>22</v>
      </c>
      <c r="C16" s="75" t="s">
        <v>23</v>
      </c>
      <c r="D16" s="75" t="s">
        <v>41</v>
      </c>
      <c r="E16" s="75" t="s">
        <v>42</v>
      </c>
      <c r="F16" s="75" t="s">
        <v>43</v>
      </c>
      <c r="G16" s="75" t="s">
        <v>24</v>
      </c>
      <c r="H16" s="75" t="s">
        <v>44</v>
      </c>
      <c r="I16" s="76" t="s">
        <v>51</v>
      </c>
      <c r="J16" s="77"/>
      <c r="K16" s="78"/>
      <c r="L16" s="79" t="s">
        <v>26</v>
      </c>
      <c r="M16" s="12"/>
      <c r="N16" s="12"/>
      <c r="O16" s="13"/>
      <c r="P16" s="13"/>
    </row>
    <row r="17" spans="1:16" s="1" customFormat="1" ht="39" customHeight="1" thickBot="1">
      <c r="A17" s="61"/>
      <c r="B17" s="52"/>
      <c r="C17" s="53"/>
      <c r="D17" s="53"/>
      <c r="E17" s="53"/>
      <c r="F17" s="53"/>
      <c r="G17" s="53"/>
      <c r="H17" s="53"/>
      <c r="I17" s="17" t="s">
        <v>48</v>
      </c>
      <c r="J17" s="17" t="s">
        <v>25</v>
      </c>
      <c r="K17" s="16" t="s">
        <v>52</v>
      </c>
      <c r="L17" s="80"/>
      <c r="M17" s="10"/>
      <c r="N17" s="10"/>
      <c r="O17" s="13"/>
      <c r="P17" s="13"/>
    </row>
    <row r="18" spans="1:16" s="1" customFormat="1" ht="39.75" customHeight="1">
      <c r="A18" s="21" t="s">
        <v>15</v>
      </c>
      <c r="B18" s="30">
        <v>0</v>
      </c>
      <c r="C18" s="31">
        <v>0</v>
      </c>
      <c r="D18" s="32">
        <v>0</v>
      </c>
      <c r="E18" s="31">
        <v>0</v>
      </c>
      <c r="F18" s="31">
        <v>0</v>
      </c>
      <c r="G18" s="32">
        <v>0</v>
      </c>
      <c r="H18" s="32">
        <v>0</v>
      </c>
      <c r="I18" s="31">
        <v>0</v>
      </c>
      <c r="J18" s="31">
        <v>0</v>
      </c>
      <c r="K18" s="31">
        <v>0</v>
      </c>
      <c r="L18" s="31">
        <v>0</v>
      </c>
      <c r="M18" s="13"/>
      <c r="N18" s="13"/>
      <c r="O18" s="13"/>
      <c r="P18" s="13"/>
    </row>
    <row r="19" spans="1:16" s="1" customFormat="1" ht="39.75" customHeight="1">
      <c r="A19" s="22" t="s">
        <v>63</v>
      </c>
      <c r="B19" s="33">
        <v>0</v>
      </c>
      <c r="C19" s="34">
        <v>0</v>
      </c>
      <c r="D19" s="35">
        <v>0</v>
      </c>
      <c r="E19" s="34">
        <v>0</v>
      </c>
      <c r="F19" s="34">
        <v>0</v>
      </c>
      <c r="G19" s="35">
        <v>0</v>
      </c>
      <c r="H19" s="35">
        <v>0</v>
      </c>
      <c r="I19" s="34">
        <v>0</v>
      </c>
      <c r="J19" s="34">
        <v>0</v>
      </c>
      <c r="K19" s="34">
        <v>0</v>
      </c>
      <c r="L19" s="34">
        <v>0</v>
      </c>
      <c r="M19" s="13"/>
      <c r="N19" s="13"/>
      <c r="O19" s="13"/>
      <c r="P19" s="13"/>
    </row>
    <row r="20" spans="1:16" s="2" customFormat="1" ht="39.75" customHeight="1" thickBot="1">
      <c r="A20" s="23" t="s">
        <v>64</v>
      </c>
      <c r="B20" s="36">
        <v>0</v>
      </c>
      <c r="C20" s="37">
        <v>0</v>
      </c>
      <c r="D20" s="38">
        <v>0</v>
      </c>
      <c r="E20" s="37">
        <v>0</v>
      </c>
      <c r="F20" s="37">
        <v>0</v>
      </c>
      <c r="G20" s="38">
        <v>0</v>
      </c>
      <c r="H20" s="38">
        <v>0</v>
      </c>
      <c r="I20" s="37">
        <v>0</v>
      </c>
      <c r="J20" s="37">
        <v>0</v>
      </c>
      <c r="K20" s="37">
        <v>0</v>
      </c>
      <c r="L20" s="37">
        <v>0</v>
      </c>
      <c r="M20" s="14"/>
      <c r="N20" s="14"/>
      <c r="O20" s="14"/>
      <c r="P20" s="14"/>
    </row>
    <row r="21" spans="1:12" ht="36" customHeight="1">
      <c r="A21" s="89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</row>
    <row r="22" spans="1:12" ht="22.5" customHeight="1">
      <c r="A22" s="88" t="str">
        <f>IF(LEN(A2)&gt;0,"資料來源："&amp;A2,"")</f>
        <v>資料來源：依據本府登記之兒童少年性剝削案件資料彙編。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1:12" ht="38.25" customHeight="1">
      <c r="A23" s="87" t="str">
        <f>SUBSTITUTE(IF(LEN(A2)&gt;0,"填表說明："&amp;C2,""),CHAR(10),CHAR(10)&amp;"　　　　　")</f>
        <v>填表說明：本表編製2份，1份送主計處，1份自存外，應由網際網路線上傳送至衛生福利部統計處資料庫。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8" spans="9:12" ht="39.75" customHeight="1" hidden="1">
      <c r="I28" s="3"/>
      <c r="J28" s="3"/>
      <c r="K28" s="3"/>
      <c r="L28" s="3"/>
    </row>
    <row r="29" spans="9:12" ht="39.75" customHeight="1" hidden="1">
      <c r="I29" s="3"/>
      <c r="J29" s="3"/>
      <c r="K29" s="3"/>
      <c r="L29" s="3"/>
    </row>
    <row r="30" spans="9:12" ht="39.75" customHeight="1" hidden="1">
      <c r="I30" s="3"/>
      <c r="J30" s="3"/>
      <c r="K30" s="3"/>
      <c r="L30" s="3"/>
    </row>
    <row r="31" spans="9:12" ht="39.75" customHeight="1" hidden="1">
      <c r="I31" s="3"/>
      <c r="J31" s="3"/>
      <c r="K31" s="3"/>
      <c r="L31" s="3"/>
    </row>
    <row r="32" spans="9:12" ht="39.75" customHeight="1" hidden="1">
      <c r="I32" s="3"/>
      <c r="J32" s="3"/>
      <c r="K32" s="3"/>
      <c r="L32" s="3"/>
    </row>
    <row r="33" spans="9:12" ht="39.75" customHeight="1" hidden="1">
      <c r="I33" s="3"/>
      <c r="J33" s="3"/>
      <c r="K33" s="3"/>
      <c r="L33" s="3"/>
    </row>
    <row r="34" ht="39.75" customHeight="1" hidden="1"/>
    <row r="35" ht="39.75" customHeight="1" hidden="1"/>
  </sheetData>
  <sheetProtection/>
  <mergeCells count="36">
    <mergeCell ref="B15:H15"/>
    <mergeCell ref="I15:L15"/>
    <mergeCell ref="B7:B10"/>
    <mergeCell ref="C8:C10"/>
    <mergeCell ref="B16:B17"/>
    <mergeCell ref="C16:C17"/>
    <mergeCell ref="D8:F8"/>
    <mergeCell ref="D9:D10"/>
    <mergeCell ref="E9:E10"/>
    <mergeCell ref="F9:F10"/>
    <mergeCell ref="A3:F3"/>
    <mergeCell ref="A4:F4"/>
    <mergeCell ref="A5:L5"/>
    <mergeCell ref="A6:L6"/>
    <mergeCell ref="A7:A10"/>
    <mergeCell ref="A23:L23"/>
    <mergeCell ref="A22:L22"/>
    <mergeCell ref="A15:A17"/>
    <mergeCell ref="A14:L14"/>
    <mergeCell ref="A21:L21"/>
    <mergeCell ref="C7:H7"/>
    <mergeCell ref="G8:G10"/>
    <mergeCell ref="H8:H10"/>
    <mergeCell ref="I7:L7"/>
    <mergeCell ref="I8:I10"/>
    <mergeCell ref="J8:J10"/>
    <mergeCell ref="K8:L8"/>
    <mergeCell ref="K9:K10"/>
    <mergeCell ref="L9:L10"/>
    <mergeCell ref="D16:D17"/>
    <mergeCell ref="E16:E17"/>
    <mergeCell ref="G16:G17"/>
    <mergeCell ref="H16:H17"/>
    <mergeCell ref="I16:K16"/>
    <mergeCell ref="L16:L17"/>
    <mergeCell ref="F16:F1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2020-04-23T04:10:31Z</cp:lastPrinted>
  <dcterms:created xsi:type="dcterms:W3CDTF">2001-02-06T07:45:53Z</dcterms:created>
  <dcterms:modified xsi:type="dcterms:W3CDTF">2020-09-22T02:26:39Z</dcterms:modified>
  <cp:category/>
  <cp:version/>
  <cp:contentType/>
  <cp:contentStatus/>
</cp:coreProperties>
</file>