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6" sheetId="1" r:id="rId1"/>
  </sheets>
  <definedNames>
    <definedName name="pp">'10740-90-06'!$A$3:$X$15</definedName>
  </definedNames>
  <calcPr fullCalcOnLoad="1"/>
</workbook>
</file>

<file path=xl/sharedStrings.xml><?xml version="1.0" encoding="utf-8"?>
<sst xmlns="http://schemas.openxmlformats.org/spreadsheetml/2006/main" count="75" uniqueCount="41">
  <si>
    <t>項目別</t>
  </si>
  <si>
    <t>總計</t>
  </si>
  <si>
    <t>按國籍分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</si>
  <si>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</si>
  <si>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</si>
  <si>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</si>
  <si>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</si>
  <si>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</si>
  <si>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</si>
  <si>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</si>
  <si>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</si>
  <si>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</si>
  <si>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</si>
  <si>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未滿12歲</t>
  </si>
  <si>
    <t>按就學狀況分</t>
  </si>
  <si>
    <t>國小</t>
  </si>
  <si>
    <t>大專</t>
  </si>
  <si>
    <t>不詳</t>
  </si>
  <si>
    <t>在學</t>
  </si>
  <si>
    <t>輟學</t>
  </si>
  <si>
    <t>畢業</t>
  </si>
  <si>
    <t>在學</t>
  </si>
  <si>
    <t>休/退學</t>
  </si>
  <si>
    <t>畢業</t>
  </si>
  <si>
    <t>國中</t>
  </si>
  <si>
    <t>高中職</t>
  </si>
  <si>
    <t>備註</t>
  </si>
  <si>
    <t>本國籍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</si>
  <si>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</si>
  <si>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</si>
  <si>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</si>
  <si>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</si>
  <si>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</si>
  <si>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</si>
  <si>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10740-90-06-2</t>
  </si>
  <si>
    <t>金門縣兒童及少年性剝削通報被害人概況</t>
  </si>
  <si>
    <t>中華民國109年上半年 ( 1月至6月 )</t>
  </si>
  <si>
    <t>依據本府登記之兒童少年性剝削案件資料彙編。</t>
  </si>
  <si>
    <t>總計</t>
  </si>
  <si>
    <t>公　開　類</t>
  </si>
  <si>
    <t>民國109年 9月1日 09:59:51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</si>
</sst>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0.00_);[Red]\(0.00\)"/>
    <numFmt numFmtId="190" formatCode="[$-404]AM/PM\ hh:mm:ss"/>
    <numFmt numFmtId="191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/>
    </xf>
    <xf numFmtId="191" fontId="6" fillId="0" borderId="20" xfId="0" applyNumberFormat="1" applyFont="1" applyBorder="1" applyAlignment="1">
      <alignment horizontal="right" vertical="center"/>
    </xf>
    <xf numFmtId="191" fontId="6" fillId="0" borderId="17" xfId="0" applyNumberFormat="1" applyFont="1" applyBorder="1" applyAlignment="1">
      <alignment horizontal="right" vertical="center"/>
    </xf>
    <xf numFmtId="191" fontId="6" fillId="0" borderId="21" xfId="0" applyNumberFormat="1" applyFont="1" applyBorder="1" applyAlignment="1">
      <alignment horizontal="right" vertical="center"/>
    </xf>
    <xf numFmtId="191" fontId="6" fillId="0" borderId="22" xfId="0" applyNumberFormat="1" applyFont="1" applyBorder="1" applyAlignment="1">
      <alignment horizontal="right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80" fontId="3" fillId="0" borderId="39" xfId="0" applyNumberFormat="1" applyFont="1" applyBorder="1" applyAlignment="1">
      <alignment horizontal="left" vertical="top"/>
    </xf>
    <xf numFmtId="180" fontId="3" fillId="0" borderId="30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9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left" vertical="top" wrapText="1"/>
    </xf>
    <xf numFmtId="176" fontId="3" fillId="0" borderId="35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 wrapText="1"/>
    </xf>
    <xf numFmtId="176" fontId="1" fillId="0" borderId="44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4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91375" y="4057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91375" y="3429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495300</xdr:colOff>
      <xdr:row>3</xdr:row>
      <xdr:rowOff>9525</xdr:rowOff>
    </xdr:from>
    <xdr:ext cx="847725" cy="247650"/>
    <xdr:sp>
      <xdr:nvSpPr>
        <xdr:cNvPr id="3" name="表號"/>
        <xdr:cNvSpPr>
          <a:spLocks/>
        </xdr:cNvSpPr>
      </xdr:nvSpPr>
      <xdr:spPr>
        <a:xfrm>
          <a:off x="112204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5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58425" cy="247650"/>
    <xdr:sp textlink="D1">
      <xdr:nvSpPr>
        <xdr:cNvPr id="6" name="報表類別"/>
        <xdr:cNvSpPr>
          <a:spLocks/>
        </xdr:cNvSpPr>
      </xdr:nvSpPr>
      <xdr:spPr>
        <a:xfrm>
          <a:off x="857250" y="228600"/>
          <a:ext cx="10258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847725" cy="238125"/>
    <xdr:sp>
      <xdr:nvSpPr>
        <xdr:cNvPr id="7" name="編製機關"/>
        <xdr:cNvSpPr>
          <a:spLocks/>
        </xdr:cNvSpPr>
      </xdr:nvSpPr>
      <xdr:spPr>
        <a:xfrm>
          <a:off x="112204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323850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586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323850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586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10740-90-06-2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72725" cy="0"/>
    <xdr:sp>
      <xdr:nvSpPr>
        <xdr:cNvPr id="10" name="Line 37"/>
        <xdr:cNvSpPr>
          <a:spLocks/>
        </xdr:cNvSpPr>
      </xdr:nvSpPr>
      <xdr:spPr>
        <a:xfrm>
          <a:off x="838200" y="476250"/>
          <a:ext cx="1037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142875</xdr:colOff>
      <xdr:row>5</xdr:row>
      <xdr:rowOff>66675</xdr:rowOff>
    </xdr:from>
    <xdr:ext cx="2333625" cy="257175"/>
    <xdr:sp>
      <xdr:nvSpPr>
        <xdr:cNvPr id="11" name="報表類別"/>
        <xdr:cNvSpPr>
          <a:spLocks/>
        </xdr:cNvSpPr>
      </xdr:nvSpPr>
      <xdr:spPr>
        <a:xfrm>
          <a:off x="1137285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18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715500" y="6905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428625</xdr:colOff>
      <xdr:row>23</xdr:row>
      <xdr:rowOff>0</xdr:rowOff>
    </xdr:from>
    <xdr:ext cx="2552700" cy="276225"/>
    <xdr:sp textlink="B2">
      <xdr:nvSpPr>
        <xdr:cNvPr id="13" name="報表類別"/>
        <xdr:cNvSpPr>
          <a:spLocks/>
        </xdr:cNvSpPr>
      </xdr:nvSpPr>
      <xdr:spPr>
        <a:xfrm>
          <a:off x="11153775" y="8248650"/>
          <a:ext cx="25527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09:59:51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5" zoomScaleNormal="85" zoomScalePageLayoutView="0" workbookViewId="0" topLeftCell="A3">
      <selection activeCell="A6" sqref="A6:Z6"/>
    </sheetView>
  </sheetViews>
  <sheetFormatPr defaultColWidth="9.33203125" defaultRowHeight="12"/>
  <cols>
    <col min="1" max="1" width="19.83203125" style="3" customWidth="1"/>
    <col min="2" max="8" width="8.83203125" style="3" customWidth="1"/>
    <col min="9" max="26" width="8.83203125" style="0" customWidth="1"/>
  </cols>
  <sheetData>
    <row r="1" spans="1:23" s="5" customFormat="1" ht="31.5" customHeight="1" hidden="1">
      <c r="A1" s="6" t="s">
        <v>39</v>
      </c>
      <c r="B1" s="6" t="s">
        <v>31</v>
      </c>
      <c r="C1" s="6" t="s">
        <v>32</v>
      </c>
      <c r="D1" s="6" t="s">
        <v>33</v>
      </c>
      <c r="E1" s="33" t="s">
        <v>34</v>
      </c>
      <c r="F1" s="34" t="s">
        <v>35</v>
      </c>
      <c r="G1" s="6" t="s">
        <v>36</v>
      </c>
      <c r="H1" s="6"/>
      <c r="T1" s="7"/>
      <c r="U1" s="7"/>
      <c r="V1" s="7"/>
      <c r="W1" s="7"/>
    </row>
    <row r="2" spans="1:23" s="5" customFormat="1" ht="16.5" hidden="1">
      <c r="A2" s="6" t="s">
        <v>37</v>
      </c>
      <c r="B2" s="6" t="s">
        <v>40</v>
      </c>
      <c r="C2" s="6" t="s">
        <v>28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47"/>
      <c r="B3" s="47"/>
      <c r="C3" s="47"/>
      <c r="D3" s="47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47"/>
      <c r="B4" s="47"/>
      <c r="C4" s="47"/>
      <c r="D4" s="47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53" t="str">
        <f>F1</f>
        <v>金門縣兒童及少年性剝削通報被害人概況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4" customHeight="1" thickBot="1">
      <c r="A6" s="52" t="str">
        <f>G1</f>
        <v>中華民國109年上半年 ( 1月至6月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s="1" customFormat="1" ht="21.75" customHeight="1">
      <c r="A7" s="42" t="s">
        <v>0</v>
      </c>
      <c r="B7" s="54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s="1" customFormat="1" ht="21.75" customHeight="1">
      <c r="A8" s="42"/>
      <c r="B8" s="48" t="s">
        <v>1</v>
      </c>
      <c r="C8" s="41" t="s">
        <v>27</v>
      </c>
      <c r="D8" s="41"/>
      <c r="E8" s="41"/>
      <c r="F8" s="41"/>
      <c r="G8" s="41"/>
      <c r="H8" s="41"/>
      <c r="I8" s="41"/>
      <c r="J8" s="41"/>
      <c r="K8" s="41" t="s">
        <v>5</v>
      </c>
      <c r="L8" s="41"/>
      <c r="M8" s="41"/>
      <c r="N8" s="41"/>
      <c r="O8" s="41" t="s">
        <v>6</v>
      </c>
      <c r="P8" s="41"/>
      <c r="Q8" s="41"/>
      <c r="R8" s="41"/>
      <c r="S8" s="41" t="s">
        <v>7</v>
      </c>
      <c r="T8" s="41"/>
      <c r="U8" s="41"/>
      <c r="V8" s="41"/>
      <c r="W8" s="41" t="s">
        <v>8</v>
      </c>
      <c r="X8" s="41"/>
      <c r="Y8" s="41"/>
      <c r="Z8" s="51"/>
    </row>
    <row r="9" spans="1:26" s="1" customFormat="1" ht="21.75" customHeight="1">
      <c r="A9" s="42"/>
      <c r="B9" s="48"/>
      <c r="C9" s="41" t="s">
        <v>3</v>
      </c>
      <c r="D9" s="41"/>
      <c r="E9" s="41"/>
      <c r="F9" s="41"/>
      <c r="G9" s="41" t="s">
        <v>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51"/>
    </row>
    <row r="10" spans="1:26" s="1" customFormat="1" ht="59.25" customHeight="1" thickBot="1">
      <c r="A10" s="43"/>
      <c r="B10" s="49"/>
      <c r="C10" s="12" t="s">
        <v>9</v>
      </c>
      <c r="D10" s="12" t="s">
        <v>13</v>
      </c>
      <c r="E10" s="12" t="s">
        <v>10</v>
      </c>
      <c r="F10" s="12" t="s">
        <v>12</v>
      </c>
      <c r="G10" s="12" t="s">
        <v>9</v>
      </c>
      <c r="H10" s="12" t="s">
        <v>11</v>
      </c>
      <c r="I10" s="12" t="s">
        <v>10</v>
      </c>
      <c r="J10" s="12" t="s">
        <v>12</v>
      </c>
      <c r="K10" s="12" t="s">
        <v>9</v>
      </c>
      <c r="L10" s="12" t="s">
        <v>11</v>
      </c>
      <c r="M10" s="12" t="s">
        <v>10</v>
      </c>
      <c r="N10" s="12" t="s">
        <v>12</v>
      </c>
      <c r="O10" s="12" t="s">
        <v>9</v>
      </c>
      <c r="P10" s="12" t="s">
        <v>11</v>
      </c>
      <c r="Q10" s="12" t="s">
        <v>10</v>
      </c>
      <c r="R10" s="12" t="s">
        <v>12</v>
      </c>
      <c r="S10" s="12" t="s">
        <v>9</v>
      </c>
      <c r="T10" s="12" t="s">
        <v>11</v>
      </c>
      <c r="U10" s="12" t="s">
        <v>10</v>
      </c>
      <c r="V10" s="12" t="s">
        <v>12</v>
      </c>
      <c r="W10" s="12" t="s">
        <v>9</v>
      </c>
      <c r="X10" s="12" t="s">
        <v>11</v>
      </c>
      <c r="Y10" s="12" t="s">
        <v>10</v>
      </c>
      <c r="Z10" s="16" t="s">
        <v>12</v>
      </c>
    </row>
    <row r="11" spans="1:26" s="2" customFormat="1" ht="49.5" customHeight="1">
      <c r="A11" s="14" t="s">
        <v>38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6">
        <v>0</v>
      </c>
    </row>
    <row r="12" spans="1:26" ht="49.5" customHeight="1">
      <c r="A12" s="11" t="s">
        <v>29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6" ht="49.5" customHeight="1" thickBot="1">
      <c r="A13" s="15" t="s">
        <v>30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</row>
    <row r="14" spans="1:26" ht="1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8" customHeight="1">
      <c r="A15" s="46" t="s">
        <v>0</v>
      </c>
      <c r="B15" s="35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6.5" customHeight="1">
      <c r="A16" s="42"/>
      <c r="B16" s="58" t="s">
        <v>1</v>
      </c>
      <c r="C16" s="57"/>
      <c r="D16" s="57"/>
      <c r="E16" s="57" t="s">
        <v>15</v>
      </c>
      <c r="F16" s="57"/>
      <c r="G16" s="57"/>
      <c r="H16" s="57"/>
      <c r="I16" s="57"/>
      <c r="J16" s="57" t="s">
        <v>24</v>
      </c>
      <c r="K16" s="57"/>
      <c r="L16" s="57"/>
      <c r="M16" s="57"/>
      <c r="N16" s="57"/>
      <c r="O16" s="57" t="s">
        <v>25</v>
      </c>
      <c r="P16" s="57"/>
      <c r="Q16" s="57"/>
      <c r="R16" s="57"/>
      <c r="S16" s="57"/>
      <c r="T16" s="57" t="s">
        <v>16</v>
      </c>
      <c r="U16" s="57"/>
      <c r="V16" s="57"/>
      <c r="W16" s="57"/>
      <c r="X16" s="57"/>
      <c r="Y16" s="37" t="s">
        <v>17</v>
      </c>
      <c r="Z16" s="38"/>
    </row>
    <row r="17" spans="1:26" ht="12" customHeight="1">
      <c r="A17" s="42"/>
      <c r="B17" s="5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7"/>
      <c r="Z17" s="38"/>
    </row>
    <row r="18" spans="1:26" ht="33.75" thickBot="1">
      <c r="A18" s="43"/>
      <c r="B18" s="60"/>
      <c r="C18" s="45"/>
      <c r="D18" s="45"/>
      <c r="E18" s="45" t="s">
        <v>9</v>
      </c>
      <c r="F18" s="45"/>
      <c r="G18" s="12" t="s">
        <v>18</v>
      </c>
      <c r="H18" s="12" t="s">
        <v>19</v>
      </c>
      <c r="I18" s="12" t="s">
        <v>20</v>
      </c>
      <c r="J18" s="45" t="s">
        <v>9</v>
      </c>
      <c r="K18" s="45"/>
      <c r="L18" s="12" t="s">
        <v>18</v>
      </c>
      <c r="M18" s="12" t="s">
        <v>19</v>
      </c>
      <c r="N18" s="12" t="s">
        <v>20</v>
      </c>
      <c r="O18" s="45" t="s">
        <v>9</v>
      </c>
      <c r="P18" s="45"/>
      <c r="Q18" s="12" t="s">
        <v>18</v>
      </c>
      <c r="R18" s="12" t="s">
        <v>22</v>
      </c>
      <c r="S18" s="12" t="s">
        <v>20</v>
      </c>
      <c r="T18" s="45" t="s">
        <v>9</v>
      </c>
      <c r="U18" s="45"/>
      <c r="V18" s="12" t="s">
        <v>21</v>
      </c>
      <c r="W18" s="12" t="s">
        <v>22</v>
      </c>
      <c r="X18" s="12" t="s">
        <v>23</v>
      </c>
      <c r="Y18" s="39"/>
      <c r="Z18" s="40"/>
    </row>
    <row r="19" spans="1:26" ht="39.75" customHeight="1" thickBot="1">
      <c r="A19" s="14" t="str">
        <f aca="true" t="shared" si="0" ref="A19:B21">A30</f>
        <v>總計</v>
      </c>
      <c r="B19" s="78">
        <f t="shared" si="0"/>
        <v>0</v>
      </c>
      <c r="C19" s="79"/>
      <c r="D19" s="80"/>
      <c r="E19" s="50">
        <f>C30</f>
        <v>0</v>
      </c>
      <c r="F19" s="50"/>
      <c r="G19" s="19">
        <f>D30</f>
        <v>0</v>
      </c>
      <c r="H19" s="19">
        <f aca="true" t="shared" si="1" ref="H19:I21">E30</f>
        <v>0</v>
      </c>
      <c r="I19" s="19">
        <f t="shared" si="1"/>
        <v>0</v>
      </c>
      <c r="J19" s="69">
        <f>G30</f>
        <v>0</v>
      </c>
      <c r="K19" s="70"/>
      <c r="L19" s="19">
        <f>H30</f>
        <v>0</v>
      </c>
      <c r="M19" s="19">
        <f aca="true" t="shared" si="2" ref="M19:N21">I30</f>
        <v>0</v>
      </c>
      <c r="N19" s="19">
        <f t="shared" si="2"/>
        <v>0</v>
      </c>
      <c r="O19" s="66">
        <f>K30</f>
        <v>0</v>
      </c>
      <c r="P19" s="66"/>
      <c r="Q19" s="20">
        <f>L30</f>
        <v>0</v>
      </c>
      <c r="R19" s="20">
        <f aca="true" t="shared" si="3" ref="R19:S21">M30</f>
        <v>0</v>
      </c>
      <c r="S19" s="20">
        <f t="shared" si="3"/>
        <v>0</v>
      </c>
      <c r="T19" s="76">
        <f>O30</f>
        <v>0</v>
      </c>
      <c r="U19" s="76"/>
      <c r="V19" s="20">
        <f aca="true" t="shared" si="4" ref="V19:Y21">P30</f>
        <v>0</v>
      </c>
      <c r="W19" s="20">
        <f>Q30</f>
        <v>0</v>
      </c>
      <c r="X19" s="20">
        <f t="shared" si="4"/>
        <v>0</v>
      </c>
      <c r="Y19" s="71">
        <f t="shared" si="4"/>
        <v>0</v>
      </c>
      <c r="Z19" s="72"/>
    </row>
    <row r="20" spans="1:26" ht="39.75" customHeight="1" thickBot="1">
      <c r="A20" s="14" t="str">
        <f t="shared" si="0"/>
        <v> 男</v>
      </c>
      <c r="B20" s="78">
        <f t="shared" si="0"/>
        <v>0</v>
      </c>
      <c r="C20" s="79"/>
      <c r="D20" s="80"/>
      <c r="E20" s="50">
        <f>C31</f>
        <v>0</v>
      </c>
      <c r="F20" s="50"/>
      <c r="G20" s="19">
        <f>D31</f>
        <v>0</v>
      </c>
      <c r="H20" s="19">
        <f t="shared" si="1"/>
        <v>0</v>
      </c>
      <c r="I20" s="19">
        <f t="shared" si="1"/>
        <v>0</v>
      </c>
      <c r="J20" s="69">
        <f>G31</f>
        <v>0</v>
      </c>
      <c r="K20" s="70"/>
      <c r="L20" s="19">
        <f>H31</f>
        <v>0</v>
      </c>
      <c r="M20" s="19">
        <f t="shared" si="2"/>
        <v>0</v>
      </c>
      <c r="N20" s="19">
        <f t="shared" si="2"/>
        <v>0</v>
      </c>
      <c r="O20" s="66">
        <f>K31</f>
        <v>0</v>
      </c>
      <c r="P20" s="66"/>
      <c r="Q20" s="20">
        <f>L31</f>
        <v>0</v>
      </c>
      <c r="R20" s="20">
        <f t="shared" si="3"/>
        <v>0</v>
      </c>
      <c r="S20" s="20">
        <f t="shared" si="3"/>
        <v>0</v>
      </c>
      <c r="T20" s="76">
        <f>O31</f>
        <v>0</v>
      </c>
      <c r="U20" s="76"/>
      <c r="V20" s="20">
        <f t="shared" si="4"/>
        <v>0</v>
      </c>
      <c r="W20" s="20">
        <f t="shared" si="4"/>
        <v>0</v>
      </c>
      <c r="X20" s="20">
        <f t="shared" si="4"/>
        <v>0</v>
      </c>
      <c r="Y20" s="71">
        <f t="shared" si="4"/>
        <v>0</v>
      </c>
      <c r="Z20" s="72"/>
    </row>
    <row r="21" spans="1:26" ht="39.75" customHeight="1" thickBot="1">
      <c r="A21" s="18" t="str">
        <f t="shared" si="0"/>
        <v> 女</v>
      </c>
      <c r="B21" s="81">
        <f t="shared" si="0"/>
        <v>0</v>
      </c>
      <c r="C21" s="82"/>
      <c r="D21" s="83"/>
      <c r="E21" s="73">
        <f>C32</f>
        <v>0</v>
      </c>
      <c r="F21" s="73"/>
      <c r="G21" s="21">
        <f>D32</f>
        <v>0</v>
      </c>
      <c r="H21" s="21">
        <f t="shared" si="1"/>
        <v>0</v>
      </c>
      <c r="I21" s="21">
        <f t="shared" si="1"/>
        <v>0</v>
      </c>
      <c r="J21" s="74">
        <f>G32</f>
        <v>0</v>
      </c>
      <c r="K21" s="75"/>
      <c r="L21" s="21">
        <f>H32</f>
        <v>0</v>
      </c>
      <c r="M21" s="21">
        <f t="shared" si="2"/>
        <v>0</v>
      </c>
      <c r="N21" s="21">
        <f t="shared" si="2"/>
        <v>0</v>
      </c>
      <c r="O21" s="67">
        <f>K32</f>
        <v>0</v>
      </c>
      <c r="P21" s="67"/>
      <c r="Q21" s="22">
        <f>L32</f>
        <v>0</v>
      </c>
      <c r="R21" s="22">
        <f t="shared" si="3"/>
        <v>0</v>
      </c>
      <c r="S21" s="22">
        <f t="shared" si="3"/>
        <v>0</v>
      </c>
      <c r="T21" s="63">
        <f>O32</f>
        <v>0</v>
      </c>
      <c r="U21" s="63"/>
      <c r="V21" s="22">
        <f t="shared" si="4"/>
        <v>0</v>
      </c>
      <c r="W21" s="22">
        <f t="shared" si="4"/>
        <v>0</v>
      </c>
      <c r="X21" s="22">
        <f t="shared" si="4"/>
        <v>0</v>
      </c>
      <c r="Y21" s="64">
        <f t="shared" si="4"/>
        <v>0</v>
      </c>
      <c r="Z21" s="65"/>
    </row>
    <row r="22" spans="1:26" ht="30" customHeight="1" thickBot="1">
      <c r="A22" s="17" t="s">
        <v>26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36" customHeight="1">
      <c r="A23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22.5" customHeight="1">
      <c r="A24" s="84" t="str">
        <f>IF(LEN(A2)&gt;0,"資料來源："&amp;A2,"")</f>
        <v>資料來源：依據本府登記之兒童少年性剝削案件資料彙編。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38.25" customHeight="1">
      <c r="A25" s="7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30" spans="1:21" ht="39.75" customHeight="1" hidden="1">
      <c r="A30" s="6" t="s">
        <v>38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"/>
      <c r="U30" s="3"/>
    </row>
    <row r="31" spans="1:21" ht="39.75" customHeight="1" hidden="1">
      <c r="A31" s="6" t="s">
        <v>29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"/>
      <c r="U31" s="3"/>
    </row>
    <row r="32" spans="1:21" ht="39.75" customHeight="1" hidden="1">
      <c r="A32" s="6" t="s">
        <v>30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"/>
      <c r="U32" s="3"/>
    </row>
    <row r="33" spans="9:21" ht="39.75" customHeight="1" hidden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9:21" ht="39.75" customHeight="1" hidden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9:21" ht="39.75" customHeight="1" hidden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39.75" customHeight="1" hidden="1"/>
    <row r="37" ht="39.75" customHeight="1" hidden="1"/>
  </sheetData>
  <sheetProtection/>
  <mergeCells count="49">
    <mergeCell ref="A25:Z25"/>
    <mergeCell ref="B19:D19"/>
    <mergeCell ref="B20:D20"/>
    <mergeCell ref="B21:D21"/>
    <mergeCell ref="Y19:Z19"/>
    <mergeCell ref="T18:U18"/>
    <mergeCell ref="O19:P19"/>
    <mergeCell ref="E19:F19"/>
    <mergeCell ref="A24:Z24"/>
    <mergeCell ref="J18:K18"/>
    <mergeCell ref="J19:K19"/>
    <mergeCell ref="J20:K20"/>
    <mergeCell ref="Y20:Z20"/>
    <mergeCell ref="E21:F21"/>
    <mergeCell ref="J21:K21"/>
    <mergeCell ref="T19:U19"/>
    <mergeCell ref="T20:U20"/>
    <mergeCell ref="B22:Z22"/>
    <mergeCell ref="T21:U21"/>
    <mergeCell ref="Y21:Z21"/>
    <mergeCell ref="O20:P20"/>
    <mergeCell ref="O21:P21"/>
    <mergeCell ref="A23:Z23"/>
    <mergeCell ref="O18:P18"/>
    <mergeCell ref="E16:I17"/>
    <mergeCell ref="J16:N17"/>
    <mergeCell ref="O16:S17"/>
    <mergeCell ref="T16:X17"/>
    <mergeCell ref="B16:D18"/>
    <mergeCell ref="A3:D3"/>
    <mergeCell ref="A4:D4"/>
    <mergeCell ref="B8:B10"/>
    <mergeCell ref="C8:J8"/>
    <mergeCell ref="E20:F20"/>
    <mergeCell ref="W8:Z9"/>
    <mergeCell ref="A6:Z6"/>
    <mergeCell ref="A5:Z5"/>
    <mergeCell ref="B7:Z7"/>
    <mergeCell ref="C9:F9"/>
    <mergeCell ref="B15:Z15"/>
    <mergeCell ref="Y16:Z18"/>
    <mergeCell ref="G9:J9"/>
    <mergeCell ref="A7:A10"/>
    <mergeCell ref="K8:N9"/>
    <mergeCell ref="O8:R9"/>
    <mergeCell ref="S8:V9"/>
    <mergeCell ref="A14:Z14"/>
    <mergeCell ref="E18:F18"/>
    <mergeCell ref="A15:A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2017-03-28T06:18:48Z</cp:lastPrinted>
  <dcterms:created xsi:type="dcterms:W3CDTF">2001-02-06T07:45:53Z</dcterms:created>
  <dcterms:modified xsi:type="dcterms:W3CDTF">2020-09-22T02:25:19Z</dcterms:modified>
  <cp:category/>
  <cp:version/>
  <cp:contentType/>
  <cp:contentStatus/>
</cp:coreProperties>
</file>