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3-04-02" sheetId="1" r:id="rId1"/>
  </sheets>
  <definedNames>
    <definedName name="pp">'1833-04-02'!$A$3:$S$18</definedName>
    <definedName name="_xlnm.Print_Area" localSheetId="0">'1833-04-02'!$A$3:$S$17</definedName>
  </definedNames>
  <calcPr fullCalcOnLoad="1"/>
</workbook>
</file>

<file path=xl/sharedStrings.xml><?xml version="1.0" encoding="utf-8"?>
<sst xmlns="http://schemas.openxmlformats.org/spreadsheetml/2006/main" count="43" uniqueCount="31">
  <si>
    <t>男</t>
  </si>
  <si>
    <t>女</t>
  </si>
  <si>
    <t>項目別</t>
  </si>
  <si>
    <t>合計</t>
  </si>
  <si>
    <t>80歲至84歲</t>
  </si>
  <si>
    <t>85歲至89歲</t>
  </si>
  <si>
    <t>發放金額</t>
  </si>
  <si>
    <t>具原住民身分(人次)</t>
  </si>
  <si>
    <t>男</t>
  </si>
  <si>
    <t>女</t>
  </si>
  <si>
    <t>年齡</t>
  </si>
  <si>
    <t>計</t>
  </si>
  <si>
    <t>65歲至69歲</t>
  </si>
  <si>
    <t>70歲至74歲</t>
  </si>
  <si>
    <t>75歲至79歲</t>
  </si>
  <si>
    <t>90歲以上</t>
  </si>
  <si>
    <t>民國109年 7月20日 11:22:38 印製</t>
  </si>
  <si>
    <t>本表編製2份，於完成會核程序並經機關長官核章後，1份送主計處（室），1份自存外，應由網際網路線上傳送至衛生福利部統計處資料庫。</t>
  </si>
  <si>
    <t>4月</t>
  </si>
  <si>
    <t>5月</t>
  </si>
  <si>
    <t>6月</t>
  </si>
  <si>
    <t>金門縣政府(社會局)</t>
  </si>
  <si>
    <t>季　　　報</t>
  </si>
  <si>
    <t>每季終了後20日內編送</t>
  </si>
  <si>
    <t>10730-04-21-2</t>
  </si>
  <si>
    <t>金門縣中低收入老人特別照顧津貼</t>
  </si>
  <si>
    <t>依據本府辦理中低收入老人特別照顧津貼發放登記資料彙編。</t>
  </si>
  <si>
    <t>備　　註</t>
  </si>
  <si>
    <t>總　　計</t>
  </si>
  <si>
    <t>中華民國109年第2季( 4月至6月 )</t>
  </si>
  <si>
    <t>公　開　類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</si>
</sst>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"/>
    <numFmt numFmtId="189" formatCode="###,##0;\-###,##0;&quot;     －&quot;"/>
    <numFmt numFmtId="190" formatCode="##,###,##0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name val="新細明體"/>
      <family val="1"/>
    </font>
    <font>
      <b/>
      <sz val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medium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/>
    </xf>
    <xf numFmtId="180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21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80" fontId="1" fillId="0" borderId="26" xfId="0" applyNumberFormat="1" applyFont="1" applyBorder="1" applyAlignment="1">
      <alignment horizontal="left" vertical="center"/>
    </xf>
    <xf numFmtId="180" fontId="1" fillId="0" borderId="27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80" fontId="1" fillId="0" borderId="22" xfId="0" applyNumberFormat="1" applyFont="1" applyBorder="1" applyAlignment="1">
      <alignment horizontal="center" vertical="center"/>
    </xf>
    <xf numFmtId="188" fontId="28" fillId="0" borderId="33" xfId="0" applyNumberFormat="1" applyFont="1" applyBorder="1" applyAlignment="1">
      <alignment horizontal="right" vertical="center"/>
    </xf>
    <xf numFmtId="189" fontId="27" fillId="0" borderId="34" xfId="0" applyNumberFormat="1" applyFont="1" applyBorder="1" applyAlignment="1">
      <alignment horizontal="right" vertical="center"/>
    </xf>
    <xf numFmtId="189" fontId="28" fillId="0" borderId="34" xfId="0" applyNumberFormat="1" applyFont="1" applyBorder="1" applyAlignment="1">
      <alignment horizontal="right" vertical="center"/>
    </xf>
    <xf numFmtId="188" fontId="28" fillId="0" borderId="35" xfId="0" applyNumberFormat="1" applyFont="1" applyBorder="1" applyAlignment="1">
      <alignment horizontal="right" vertical="center"/>
    </xf>
    <xf numFmtId="189" fontId="28" fillId="0" borderId="36" xfId="0" applyNumberFormat="1" applyFont="1" applyBorder="1" applyAlignment="1">
      <alignment horizontal="right" vertical="center"/>
    </xf>
    <xf numFmtId="189" fontId="28" fillId="0" borderId="19" xfId="0" applyNumberFormat="1" applyFont="1" applyBorder="1" applyAlignment="1">
      <alignment horizontal="right" vertical="center"/>
    </xf>
    <xf numFmtId="188" fontId="28" fillId="0" borderId="36" xfId="0" applyNumberFormat="1" applyFont="1" applyBorder="1" applyAlignment="1">
      <alignment horizontal="right" vertical="center"/>
    </xf>
    <xf numFmtId="190" fontId="28" fillId="0" borderId="37" xfId="0" applyNumberFormat="1" applyFont="1" applyBorder="1" applyAlignment="1">
      <alignment horizontal="right" vertical="center"/>
    </xf>
    <xf numFmtId="189" fontId="28" fillId="0" borderId="38" xfId="0" applyNumberFormat="1" applyFont="1" applyBorder="1" applyAlignment="1">
      <alignment horizontal="right" vertical="center"/>
    </xf>
    <xf numFmtId="189" fontId="27" fillId="0" borderId="13" xfId="0" applyNumberFormat="1" applyFont="1" applyBorder="1" applyAlignment="1">
      <alignment horizontal="right" vertical="center"/>
    </xf>
    <xf numFmtId="189" fontId="28" fillId="0" borderId="13" xfId="0" applyNumberFormat="1" applyFont="1" applyBorder="1" applyAlignment="1">
      <alignment horizontal="right" vertical="center"/>
    </xf>
    <xf numFmtId="188" fontId="27" fillId="0" borderId="39" xfId="0" applyNumberFormat="1" applyFont="1" applyBorder="1" applyAlignment="1">
      <alignment horizontal="right" vertical="center"/>
    </xf>
    <xf numFmtId="189" fontId="27" fillId="0" borderId="25" xfId="0" applyNumberFormat="1" applyFont="1" applyBorder="1" applyAlignment="1">
      <alignment horizontal="right" vertical="center"/>
    </xf>
    <xf numFmtId="188" fontId="27" fillId="0" borderId="20" xfId="0" applyNumberFormat="1" applyFont="1" applyBorder="1" applyAlignment="1">
      <alignment horizontal="right" vertical="center"/>
    </xf>
    <xf numFmtId="189" fontId="27" fillId="0" borderId="20" xfId="0" applyNumberFormat="1" applyFont="1" applyBorder="1" applyAlignment="1">
      <alignment horizontal="right" vertical="center"/>
    </xf>
    <xf numFmtId="190" fontId="27" fillId="0" borderId="31" xfId="0" applyNumberFormat="1" applyFont="1" applyBorder="1" applyAlignment="1">
      <alignment horizontal="right" vertical="center"/>
    </xf>
    <xf numFmtId="189" fontId="27" fillId="0" borderId="40" xfId="0" applyNumberFormat="1" applyFont="1" applyBorder="1" applyAlignment="1">
      <alignment horizontal="right" vertical="center"/>
    </xf>
    <xf numFmtId="189" fontId="27" fillId="0" borderId="41" xfId="0" applyNumberFormat="1" applyFont="1" applyBorder="1" applyAlignment="1">
      <alignment horizontal="right" vertical="center"/>
    </xf>
    <xf numFmtId="188" fontId="27" fillId="0" borderId="41" xfId="0" applyNumberFormat="1" applyFont="1" applyBorder="1" applyAlignment="1">
      <alignment horizontal="right" vertical="center"/>
    </xf>
    <xf numFmtId="189" fontId="27" fillId="0" borderId="42" xfId="0" applyNumberFormat="1" applyFont="1" applyBorder="1" applyAlignment="1">
      <alignment horizontal="right" vertical="center"/>
    </xf>
    <xf numFmtId="189" fontId="27" fillId="0" borderId="0" xfId="0" applyNumberFormat="1" applyFont="1" applyBorder="1" applyAlignment="1">
      <alignment horizontal="right" vertical="center"/>
    </xf>
    <xf numFmtId="180" fontId="1" fillId="0" borderId="43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76575" y="667702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76575" y="360997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textlink="C1">
      <xdr:nvSpPr>
        <xdr:cNvPr id="4" name="報表週期"/>
        <xdr:cNvSpPr>
          <a:spLocks/>
        </xdr:cNvSpPr>
      </xdr:nvSpPr>
      <xdr:spPr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914400</xdr:colOff>
      <xdr:row>3</xdr:row>
      <xdr:rowOff>19050</xdr:rowOff>
    </xdr:from>
    <xdr:ext cx="9553575" cy="238125"/>
    <xdr:sp textlink="D1">
      <xdr:nvSpPr>
        <xdr:cNvPr id="5" name="報表類別"/>
        <xdr:cNvSpPr>
          <a:spLocks/>
        </xdr:cNvSpPr>
      </xdr:nvSpPr>
      <xdr:spPr>
        <a:xfrm>
          <a:off x="914400" y="247650"/>
          <a:ext cx="955357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15</xdr:col>
      <xdr:colOff>581025</xdr:colOff>
      <xdr:row>1</xdr:row>
      <xdr:rowOff>0</xdr:rowOff>
    </xdr:from>
    <xdr:ext cx="723900" cy="247650"/>
    <xdr:sp>
      <xdr:nvSpPr>
        <xdr:cNvPr id="6" name="編製機關"/>
        <xdr:cNvSpPr>
          <a:spLocks/>
        </xdr:cNvSpPr>
      </xdr:nvSpPr>
      <xdr:spPr>
        <a:xfrm>
          <a:off x="10467975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15</xdr:col>
      <xdr:colOff>581025</xdr:colOff>
      <xdr:row>3</xdr:row>
      <xdr:rowOff>19050</xdr:rowOff>
    </xdr:from>
    <xdr:ext cx="723900" cy="238125"/>
    <xdr:sp>
      <xdr:nvSpPr>
        <xdr:cNvPr id="7" name="表號"/>
        <xdr:cNvSpPr>
          <a:spLocks/>
        </xdr:cNvSpPr>
      </xdr:nvSpPr>
      <xdr:spPr>
        <a:xfrm>
          <a:off x="10467975" y="24765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16</xdr:col>
      <xdr:colOff>685800</xdr:colOff>
      <xdr:row>1</xdr:row>
      <xdr:rowOff>0</xdr:rowOff>
    </xdr:from>
    <xdr:ext cx="1952625" cy="247650"/>
    <xdr:sp textlink="B1">
      <xdr:nvSpPr>
        <xdr:cNvPr id="8" name="報表類別"/>
        <xdr:cNvSpPr>
          <a:spLocks/>
        </xdr:cNvSpPr>
      </xdr:nvSpPr>
      <xdr:spPr>
        <a:xfrm>
          <a:off x="11191875" y="0"/>
          <a:ext cx="19526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16</xdr:col>
      <xdr:colOff>685800</xdr:colOff>
      <xdr:row>3</xdr:row>
      <xdr:rowOff>19050</xdr:rowOff>
    </xdr:from>
    <xdr:ext cx="1952625" cy="238125"/>
    <xdr:sp textlink="E1">
      <xdr:nvSpPr>
        <xdr:cNvPr id="9" name="報表類別"/>
        <xdr:cNvSpPr>
          <a:spLocks/>
        </xdr:cNvSpPr>
      </xdr:nvSpPr>
      <xdr:spPr>
        <a:xfrm>
          <a:off x="11191875" y="247650"/>
          <a:ext cx="19526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10730-04-21-2</a:t>
          </a:r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72625" cy="0"/>
    <xdr:sp>
      <xdr:nvSpPr>
        <xdr:cNvPr id="10" name="Line 37"/>
        <xdr:cNvSpPr>
          <a:spLocks/>
        </xdr:cNvSpPr>
      </xdr:nvSpPr>
      <xdr:spPr>
        <a:xfrm>
          <a:off x="885825" y="485775"/>
          <a:ext cx="9572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571500</xdr:colOff>
      <xdr:row>5</xdr:row>
      <xdr:rowOff>9525</xdr:rowOff>
    </xdr:from>
    <xdr:ext cx="2657475" cy="257175"/>
    <xdr:sp>
      <xdr:nvSpPr>
        <xdr:cNvPr id="11" name="報表類別"/>
        <xdr:cNvSpPr>
          <a:spLocks/>
        </xdr:cNvSpPr>
      </xdr:nvSpPr>
      <xdr:spPr>
        <a:xfrm>
          <a:off x="10458450" y="923925"/>
          <a:ext cx="26574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單位：人次、元</a:t>
          </a:r>
        </a:p>
      </xdr:txBody>
    </xdr:sp>
    <xdr:clientData/>
  </xdr:oneCellAnchor>
  <xdr:oneCellAnchor>
    <xdr:from>
      <xdr:col>15</xdr:col>
      <xdr:colOff>438150</xdr:colOff>
      <xdr:row>14</xdr:row>
      <xdr:rowOff>428625</xdr:rowOff>
    </xdr:from>
    <xdr:ext cx="2743200" cy="285750"/>
    <xdr:sp textlink="B2">
      <xdr:nvSpPr>
        <xdr:cNvPr id="12" name="報表類別"/>
        <xdr:cNvSpPr>
          <a:spLocks/>
        </xdr:cNvSpPr>
      </xdr:nvSpPr>
      <xdr:spPr>
        <a:xfrm>
          <a:off x="10325100" y="8963025"/>
          <a:ext cx="2743200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109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7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11:22:38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21.33203125" style="3" customWidth="1"/>
    <col min="2" max="3" width="10.83203125" style="3" customWidth="1"/>
    <col min="4" max="16" width="10.83203125" style="0" customWidth="1"/>
    <col min="17" max="17" width="23.83203125" style="0" customWidth="1"/>
    <col min="18" max="19" width="10.83203125" style="0" customWidth="1"/>
  </cols>
  <sheetData>
    <row r="1" spans="1:6" s="6" customFormat="1" ht="31.5" customHeight="1" hidden="1">
      <c r="A1" s="7" t="s">
        <v>30</v>
      </c>
      <c r="B1" s="7" t="s">
        <v>21</v>
      </c>
      <c r="C1" s="7" t="s">
        <v>22</v>
      </c>
      <c r="D1" s="6" t="s">
        <v>23</v>
      </c>
      <c r="E1" s="69" t="s">
        <v>24</v>
      </c>
      <c r="F1" s="70" t="s">
        <v>25</v>
      </c>
    </row>
    <row r="2" spans="1:3" s="6" customFormat="1" ht="28.5" customHeight="1" hidden="1">
      <c r="A2" s="7" t="s">
        <v>26</v>
      </c>
      <c r="B2" s="7" t="s">
        <v>16</v>
      </c>
      <c r="C2" s="7" t="s">
        <v>17</v>
      </c>
    </row>
    <row r="3" spans="1:19" s="3" customFormat="1" ht="18" customHeight="1">
      <c r="A3" s="30"/>
      <c r="B3" s="30"/>
      <c r="C3" s="3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8"/>
    </row>
    <row r="4" spans="1:19" s="3" customFormat="1" ht="18" customHeight="1">
      <c r="A4" s="30"/>
      <c r="B4" s="30"/>
      <c r="C4" s="30"/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9"/>
    </row>
    <row r="5" spans="1:19" ht="36" customHeight="1">
      <c r="A5" s="37" t="str">
        <f>F1</f>
        <v>金門縣中低收入老人特別照顧津貼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24" customHeight="1" thickBot="1">
      <c r="A6" s="38" t="s">
        <v>29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19" s="1" customFormat="1" ht="22.5" customHeight="1">
      <c r="A7" s="29" t="s">
        <v>2</v>
      </c>
      <c r="B7" s="21" t="s">
        <v>10</v>
      </c>
      <c r="C7" s="22"/>
      <c r="D7" s="22"/>
      <c r="E7" s="22"/>
      <c r="F7" s="22"/>
      <c r="G7" s="22"/>
      <c r="H7" s="22"/>
      <c r="I7" s="22"/>
      <c r="J7" s="22"/>
      <c r="K7" s="22"/>
      <c r="L7" s="23"/>
      <c r="M7" s="23"/>
      <c r="N7" s="23"/>
      <c r="O7" s="23"/>
      <c r="P7" s="24"/>
      <c r="Q7" s="43" t="s">
        <v>6</v>
      </c>
      <c r="R7" s="39" t="s">
        <v>7</v>
      </c>
      <c r="S7" s="40"/>
    </row>
    <row r="8" spans="1:19" s="1" customFormat="1" ht="22.5" customHeight="1">
      <c r="A8" s="30"/>
      <c r="B8" s="32" t="s">
        <v>3</v>
      </c>
      <c r="C8" s="33"/>
      <c r="D8" s="34"/>
      <c r="E8" s="25" t="s">
        <v>12</v>
      </c>
      <c r="F8" s="26"/>
      <c r="G8" s="25" t="s">
        <v>13</v>
      </c>
      <c r="H8" s="25"/>
      <c r="I8" s="25" t="s">
        <v>14</v>
      </c>
      <c r="J8" s="25"/>
      <c r="K8" s="25" t="s">
        <v>4</v>
      </c>
      <c r="L8" s="26"/>
      <c r="M8" s="25" t="s">
        <v>5</v>
      </c>
      <c r="N8" s="25"/>
      <c r="O8" s="25" t="s">
        <v>15</v>
      </c>
      <c r="P8" s="25"/>
      <c r="Q8" s="44"/>
      <c r="R8" s="41"/>
      <c r="S8" s="42"/>
    </row>
    <row r="9" spans="1:19" s="1" customFormat="1" ht="22.5" customHeight="1" thickBot="1">
      <c r="A9" s="31"/>
      <c r="B9" s="15" t="s">
        <v>11</v>
      </c>
      <c r="C9" s="14" t="s">
        <v>0</v>
      </c>
      <c r="D9" s="14" t="s">
        <v>1</v>
      </c>
      <c r="E9" s="19" t="s">
        <v>0</v>
      </c>
      <c r="F9" s="19" t="s">
        <v>1</v>
      </c>
      <c r="G9" s="19" t="s">
        <v>0</v>
      </c>
      <c r="H9" s="19" t="s">
        <v>1</v>
      </c>
      <c r="I9" s="19" t="s">
        <v>0</v>
      </c>
      <c r="J9" s="19" t="s">
        <v>1</v>
      </c>
      <c r="K9" s="19" t="s">
        <v>0</v>
      </c>
      <c r="L9" s="19" t="s">
        <v>1</v>
      </c>
      <c r="M9" s="19" t="s">
        <v>0</v>
      </c>
      <c r="N9" s="19" t="s">
        <v>1</v>
      </c>
      <c r="O9" s="19" t="s">
        <v>0</v>
      </c>
      <c r="P9" s="19" t="s">
        <v>1</v>
      </c>
      <c r="Q9" s="45"/>
      <c r="R9" s="13" t="s">
        <v>8</v>
      </c>
      <c r="S9" s="18" t="s">
        <v>9</v>
      </c>
    </row>
    <row r="10" spans="1:19" s="2" customFormat="1" ht="120.75" customHeight="1">
      <c r="A10" s="68" t="s">
        <v>28</v>
      </c>
      <c r="B10" s="47">
        <v>3</v>
      </c>
      <c r="C10" s="49">
        <v>0</v>
      </c>
      <c r="D10" s="50">
        <v>3</v>
      </c>
      <c r="E10" s="51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1">
        <v>0</v>
      </c>
      <c r="M10" s="51">
        <v>0</v>
      </c>
      <c r="N10" s="51">
        <v>0</v>
      </c>
      <c r="O10" s="51">
        <v>0</v>
      </c>
      <c r="P10" s="53">
        <v>3</v>
      </c>
      <c r="Q10" s="54">
        <v>15000</v>
      </c>
      <c r="R10" s="55">
        <v>0</v>
      </c>
      <c r="S10" s="57">
        <v>0</v>
      </c>
    </row>
    <row r="11" spans="1:19" ht="120.75" customHeight="1">
      <c r="A11" s="16" t="s">
        <v>18</v>
      </c>
      <c r="B11" s="58">
        <v>1</v>
      </c>
      <c r="C11" s="59">
        <v>0</v>
      </c>
      <c r="D11" s="60">
        <v>1</v>
      </c>
      <c r="E11" s="61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61">
        <v>0</v>
      </c>
      <c r="M11" s="61">
        <v>0</v>
      </c>
      <c r="N11" s="61">
        <v>0</v>
      </c>
      <c r="O11" s="61">
        <v>0</v>
      </c>
      <c r="P11" s="60">
        <v>1</v>
      </c>
      <c r="Q11" s="62">
        <v>5000</v>
      </c>
      <c r="R11" s="63">
        <v>0</v>
      </c>
      <c r="S11" s="56">
        <v>0</v>
      </c>
    </row>
    <row r="12" spans="1:19" ht="120.75" customHeight="1">
      <c r="A12" s="17" t="s">
        <v>19</v>
      </c>
      <c r="B12" s="58">
        <v>1</v>
      </c>
      <c r="C12" s="59">
        <v>0</v>
      </c>
      <c r="D12" s="60">
        <v>1</v>
      </c>
      <c r="E12" s="61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61">
        <v>0</v>
      </c>
      <c r="M12" s="61">
        <v>0</v>
      </c>
      <c r="N12" s="61">
        <v>0</v>
      </c>
      <c r="O12" s="61">
        <v>0</v>
      </c>
      <c r="P12" s="60">
        <v>1</v>
      </c>
      <c r="Q12" s="62">
        <v>5000</v>
      </c>
      <c r="R12" s="63">
        <v>0</v>
      </c>
      <c r="S12" s="56">
        <v>0</v>
      </c>
    </row>
    <row r="13" spans="1:19" ht="120.75" customHeight="1">
      <c r="A13" s="16" t="s">
        <v>20</v>
      </c>
      <c r="B13" s="58">
        <v>1</v>
      </c>
      <c r="C13" s="64">
        <v>0</v>
      </c>
      <c r="D13" s="65">
        <v>1</v>
      </c>
      <c r="E13" s="64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1">
        <v>0</v>
      </c>
      <c r="M13" s="61">
        <v>0</v>
      </c>
      <c r="N13" s="61">
        <v>0</v>
      </c>
      <c r="O13" s="61">
        <v>0</v>
      </c>
      <c r="P13" s="60">
        <v>1</v>
      </c>
      <c r="Q13" s="62">
        <v>5000</v>
      </c>
      <c r="R13" s="63">
        <v>0</v>
      </c>
      <c r="S13" s="67">
        <v>0</v>
      </c>
    </row>
    <row r="14" spans="1:19" ht="25.5" customHeight="1" thickBot="1">
      <c r="A14" s="46" t="s">
        <v>27</v>
      </c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</row>
    <row r="15" spans="1:19" s="4" customFormat="1" ht="36" customHeight="1">
      <c r="A15" s="28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</row>
    <row r="16" spans="1:19" ht="18" customHeight="1">
      <c r="A16" s="20" t="str">
        <f>IF(LEN(A2)&gt;0,"資料來源："&amp;A2,"")</f>
        <v>資料來源：依據本府辦理中低收入老人特別照顧津貼發放登記資料彙編。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8" customHeight="1">
      <c r="A17" s="27" t="str">
        <f>IF(LEN(A2)&gt;0,"填表說明："&amp;C2,"")</f>
        <v>填表說明：本表編製2份，於完成會核程序並經機關長官核章後，1份送主計處（室），1份自存外，應由網際網路線上傳送至衛生福利部統計處資料庫。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</row>
    <row r="18" spans="1:19" ht="18" customHeight="1">
      <c r="A18" s="10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</sheetData>
  <sheetProtection/>
  <mergeCells count="19">
    <mergeCell ref="O8:P8"/>
    <mergeCell ref="A3:C3"/>
    <mergeCell ref="A4:C4"/>
    <mergeCell ref="A5:S5"/>
    <mergeCell ref="A6:S6"/>
    <mergeCell ref="R7:S8"/>
    <mergeCell ref="Q7:Q9"/>
    <mergeCell ref="K8:L8"/>
    <mergeCell ref="M8:N8"/>
    <mergeCell ref="A16:S16"/>
    <mergeCell ref="B7:P7"/>
    <mergeCell ref="E8:F8"/>
    <mergeCell ref="G8:H8"/>
    <mergeCell ref="I8:J8"/>
    <mergeCell ref="A17:S17"/>
    <mergeCell ref="A15:S15"/>
    <mergeCell ref="A7:A9"/>
    <mergeCell ref="B8:D8"/>
    <mergeCell ref="B14:S1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user</cp:lastModifiedBy>
  <cp:lastPrinted>2020-07-20T03:22:44Z</cp:lastPrinted>
  <dcterms:created xsi:type="dcterms:W3CDTF">2001-02-06T07:45:53Z</dcterms:created>
  <dcterms:modified xsi:type="dcterms:W3CDTF">2020-07-20T03:22:45Z</dcterms:modified>
  <cp:category/>
  <cp:version/>
  <cp:contentType/>
  <cp:contentStatus/>
</cp:coreProperties>
</file>