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1-01" sheetId="1" r:id="rId1"/>
    <sheet name="10740-01-01-1" sheetId="2" r:id="rId2"/>
  </sheets>
  <definedNames>
    <definedName name="pp" localSheetId="1">'10740-01-01-1'!$A$3:$O$24</definedName>
    <definedName name="pp">'10740-01-01'!$A$3:$O$31</definedName>
  </definedNames>
  <calcPr fullCalcOnLoad="1"/>
</workbook>
</file>

<file path=xl/sharedStrings.xml><?xml version="1.0" encoding="utf-8"?>
<sst xmlns="http://schemas.openxmlformats.org/spreadsheetml/2006/main" count="113" uniqueCount="51">
  <si>
    <t>合計</t>
  </si>
  <si>
    <t>計</t>
  </si>
  <si>
    <t>男</t>
  </si>
  <si>
    <t>女</t>
  </si>
  <si>
    <t>未滿18歲</t>
  </si>
  <si>
    <t>18歲以上</t>
  </si>
  <si>
    <t>外國籍</t>
  </si>
  <si>
    <t>其他</t>
  </si>
  <si>
    <t>總計</t>
  </si>
  <si>
    <t>諮詢
協談</t>
  </si>
  <si>
    <t>庇護安置</t>
  </si>
  <si>
    <t>被害人</t>
  </si>
  <si>
    <t>陪同報案、偵詢(訊)</t>
  </si>
  <si>
    <t>轉介/提供目睹暴力服務</t>
  </si>
  <si>
    <t>子女問題協助</t>
  </si>
  <si>
    <t>被害人年齡、國籍身分與性別</t>
  </si>
  <si>
    <t>本國籍
非原住民</t>
  </si>
  <si>
    <t>本國籍
原住民</t>
  </si>
  <si>
    <t>大陸籍
(含港澳)</t>
  </si>
  <si>
    <t>本國籍
非原住民</t>
  </si>
  <si>
    <t>本國籍
原住民</t>
  </si>
  <si>
    <t>大陸籍
(含港澳)</t>
  </si>
  <si>
    <t>陪同
出庭</t>
  </si>
  <si>
    <t>驗傷
診療</t>
  </si>
  <si>
    <t>聲請
保護令</t>
  </si>
  <si>
    <t>法律
扶助</t>
  </si>
  <si>
    <t>經濟
扶助</t>
  </si>
  <si>
    <t>心理諮商
與輔導</t>
  </si>
  <si>
    <t>就業
服務</t>
  </si>
  <si>
    <t>就學或轉
學服務</t>
  </si>
  <si>
    <t>通譯
服務</t>
  </si>
  <si>
    <t>其他
扶助</t>
  </si>
  <si>
    <t>隨行
子女</t>
  </si>
  <si>
    <t>兒少保護</t>
  </si>
  <si>
    <t>總計</t>
  </si>
  <si>
    <t>案件類型與性別</t>
  </si>
  <si>
    <t>婚姻/離婚/
同居關係暴力</t>
  </si>
  <si>
    <t>直系血親
(姻)親卑親屬
虐待尊親屬</t>
  </si>
  <si>
    <t>被害人年齡
65歲以上</t>
  </si>
  <si>
    <t>被害人年齡
未滿65歲</t>
  </si>
  <si>
    <t>金門縣政府(社會局)</t>
  </si>
  <si>
    <t>季　　　報</t>
  </si>
  <si>
    <t>每季終了後1個月內編報</t>
  </si>
  <si>
    <t>10740-01-01-2</t>
  </si>
  <si>
    <t>金門縣家庭暴力被害人保護扶助人次</t>
  </si>
  <si>
    <t>中華民國108年第3季( 9月底 )</t>
  </si>
  <si>
    <t>公　開　類</t>
  </si>
  <si>
    <t>依據直轄市、縣（市）政府社會處(局)或家庭暴力及性侵害防治中心（含二線輔導、家庭暴力事件服務處）辦理之各項家庭暴力服務業務彙編。</t>
  </si>
  <si>
    <t>本表編製2份，1份送主計處，1份自存外，應由網際網路線上傳送至衛生福利部統計處資料庫。</t>
  </si>
  <si>
    <t>金門縣家庭暴力被害人保護扶助人次(續)</t>
  </si>
  <si>
    <t>民國109年 7月18日 09:32:26 印製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</si>
</sst>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_ "/>
    <numFmt numFmtId="189" formatCode="0.00_);[Red]\(0.00\)"/>
    <numFmt numFmtId="190" formatCode="###,##0"/>
    <numFmt numFmtId="191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 horizontal="justify" wrapText="1"/>
    </xf>
    <xf numFmtId="187" fontId="1" fillId="0" borderId="10" xfId="0" applyNumberFormat="1" applyFont="1" applyBorder="1" applyAlignment="1">
      <alignment horizontal="center" vertical="center"/>
    </xf>
    <xf numFmtId="187" fontId="1" fillId="0" borderId="11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7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87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1" fillId="0" borderId="0" xfId="0" applyNumberFormat="1" applyFont="1" applyBorder="1" applyAlignment="1">
      <alignment vertical="top" wrapText="1"/>
    </xf>
    <xf numFmtId="190" fontId="7" fillId="0" borderId="18" xfId="0" applyNumberFormat="1" applyFont="1" applyBorder="1" applyAlignment="1">
      <alignment horizontal="right" vertical="center"/>
    </xf>
    <xf numFmtId="190" fontId="7" fillId="0" borderId="19" xfId="0" applyNumberFormat="1" applyFont="1" applyBorder="1" applyAlignment="1">
      <alignment horizontal="right" vertical="center"/>
    </xf>
    <xf numFmtId="190" fontId="7" fillId="0" borderId="20" xfId="0" applyNumberFormat="1" applyFont="1" applyBorder="1" applyAlignment="1">
      <alignment horizontal="right" vertical="center"/>
    </xf>
    <xf numFmtId="190" fontId="7" fillId="0" borderId="21" xfId="0" applyNumberFormat="1" applyFont="1" applyBorder="1" applyAlignment="1">
      <alignment horizontal="right" vertical="center"/>
    </xf>
    <xf numFmtId="191" fontId="7" fillId="0" borderId="21" xfId="0" applyNumberFormat="1" applyFont="1" applyBorder="1" applyAlignment="1">
      <alignment horizontal="right" vertical="center"/>
    </xf>
    <xf numFmtId="191" fontId="7" fillId="0" borderId="19" xfId="0" applyNumberFormat="1" applyFont="1" applyBorder="1" applyAlignment="1">
      <alignment horizontal="right" vertical="center"/>
    </xf>
    <xf numFmtId="191" fontId="7" fillId="0" borderId="22" xfId="0" applyNumberFormat="1" applyFont="1" applyBorder="1" applyAlignment="1">
      <alignment horizontal="right" vertical="center"/>
    </xf>
    <xf numFmtId="191" fontId="7" fillId="0" borderId="19" xfId="0" applyNumberFormat="1" applyFont="1" applyBorder="1" applyAlignment="1">
      <alignment horizontal="right" vertical="center" wrapText="1"/>
    </xf>
    <xf numFmtId="191" fontId="7" fillId="0" borderId="23" xfId="0" applyNumberFormat="1" applyFont="1" applyBorder="1" applyAlignment="1">
      <alignment horizontal="right" vertical="center"/>
    </xf>
    <xf numFmtId="191" fontId="7" fillId="0" borderId="24" xfId="0" applyNumberFormat="1" applyFont="1" applyBorder="1" applyAlignment="1">
      <alignment horizontal="right" vertical="center"/>
    </xf>
    <xf numFmtId="191" fontId="7" fillId="0" borderId="25" xfId="0" applyNumberFormat="1" applyFont="1" applyBorder="1" applyAlignment="1">
      <alignment horizontal="right" vertical="center"/>
    </xf>
    <xf numFmtId="191" fontId="7" fillId="0" borderId="19" xfId="0" applyNumberFormat="1" applyFont="1" applyBorder="1" applyAlignment="1">
      <alignment horizontal="right"/>
    </xf>
    <xf numFmtId="191" fontId="7" fillId="0" borderId="22" xfId="0" applyNumberFormat="1" applyFont="1" applyBorder="1" applyAlignment="1">
      <alignment horizontal="right"/>
    </xf>
    <xf numFmtId="191" fontId="7" fillId="0" borderId="21" xfId="0" applyNumberFormat="1" applyFont="1" applyBorder="1" applyAlignment="1">
      <alignment horizontal="right"/>
    </xf>
    <xf numFmtId="191" fontId="7" fillId="0" borderId="16" xfId="0" applyNumberFormat="1" applyFont="1" applyBorder="1" applyAlignment="1">
      <alignment horizontal="right"/>
    </xf>
    <xf numFmtId="191" fontId="7" fillId="0" borderId="26" xfId="0" applyNumberFormat="1" applyFont="1" applyBorder="1" applyAlignment="1">
      <alignment horizontal="right" vertical="center"/>
    </xf>
    <xf numFmtId="191" fontId="7" fillId="0" borderId="27" xfId="0" applyNumberFormat="1" applyFont="1" applyBorder="1" applyAlignment="1">
      <alignment horizontal="right"/>
    </xf>
    <xf numFmtId="191" fontId="7" fillId="0" borderId="24" xfId="0" applyNumberFormat="1" applyFont="1" applyBorder="1" applyAlignment="1">
      <alignment horizontal="right"/>
    </xf>
    <xf numFmtId="191" fontId="7" fillId="0" borderId="23" xfId="0" applyNumberFormat="1" applyFont="1" applyBorder="1" applyAlignment="1">
      <alignment horizontal="right"/>
    </xf>
    <xf numFmtId="191" fontId="7" fillId="0" borderId="28" xfId="0" applyNumberFormat="1" applyFont="1" applyBorder="1" applyAlignment="1">
      <alignment horizontal="right"/>
    </xf>
    <xf numFmtId="191" fontId="7" fillId="0" borderId="29" xfId="0" applyNumberFormat="1" applyFont="1" applyBorder="1" applyAlignment="1">
      <alignment horizontal="right"/>
    </xf>
    <xf numFmtId="191" fontId="7" fillId="0" borderId="30" xfId="0" applyNumberFormat="1" applyFont="1" applyBorder="1" applyAlignment="1">
      <alignment horizontal="right"/>
    </xf>
    <xf numFmtId="191" fontId="7" fillId="0" borderId="26" xfId="0" applyNumberFormat="1" applyFont="1" applyBorder="1" applyAlignment="1">
      <alignment horizontal="center" vertical="center"/>
    </xf>
    <xf numFmtId="191" fontId="7" fillId="0" borderId="27" xfId="0" applyNumberFormat="1" applyFont="1" applyBorder="1" applyAlignment="1">
      <alignment/>
    </xf>
    <xf numFmtId="191" fontId="7" fillId="0" borderId="31" xfId="0" applyNumberFormat="1" applyFont="1" applyBorder="1" applyAlignment="1">
      <alignment/>
    </xf>
    <xf numFmtId="191" fontId="7" fillId="0" borderId="32" xfId="0" applyNumberFormat="1" applyFont="1" applyBorder="1" applyAlignment="1">
      <alignment/>
    </xf>
    <xf numFmtId="191" fontId="7" fillId="0" borderId="28" xfId="0" applyNumberFormat="1" applyFont="1" applyBorder="1" applyAlignment="1">
      <alignment/>
    </xf>
    <xf numFmtId="191" fontId="7" fillId="0" borderId="18" xfId="0" applyNumberFormat="1" applyFont="1" applyBorder="1" applyAlignment="1">
      <alignment horizontal="right" vertical="center"/>
    </xf>
    <xf numFmtId="191" fontId="7" fillId="0" borderId="20" xfId="0" applyNumberFormat="1" applyFont="1" applyBorder="1" applyAlignment="1">
      <alignment horizontal="right" vertical="center"/>
    </xf>
    <xf numFmtId="191" fontId="7" fillId="0" borderId="33" xfId="0" applyNumberFormat="1" applyFont="1" applyBorder="1" applyAlignment="1">
      <alignment horizontal="right" vertical="center"/>
    </xf>
    <xf numFmtId="190" fontId="7" fillId="0" borderId="30" xfId="0" applyNumberFormat="1" applyFont="1" applyBorder="1" applyAlignment="1">
      <alignment horizontal="right" vertical="center"/>
    </xf>
    <xf numFmtId="191" fontId="7" fillId="0" borderId="30" xfId="0" applyNumberFormat="1" applyFont="1" applyBorder="1" applyAlignment="1">
      <alignment horizontal="right" vertical="center"/>
    </xf>
    <xf numFmtId="191" fontId="7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91" fontId="7" fillId="0" borderId="23" xfId="0" applyNumberFormat="1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80" fontId="1" fillId="0" borderId="39" xfId="0" applyNumberFormat="1" applyFont="1" applyBorder="1" applyAlignment="1">
      <alignment horizontal="center" vertical="center" wrapText="1"/>
    </xf>
    <xf numFmtId="180" fontId="1" fillId="0" borderId="35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180" fontId="1" fillId="0" borderId="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180" fontId="1" fillId="0" borderId="4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 wrapText="1"/>
    </xf>
    <xf numFmtId="187" fontId="1" fillId="0" borderId="30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4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0" fontId="1" fillId="0" borderId="42" xfId="0" applyNumberFormat="1" applyFont="1" applyBorder="1" applyAlignment="1">
      <alignment horizontal="left" vertical="top" wrapText="1"/>
    </xf>
    <xf numFmtId="187" fontId="1" fillId="0" borderId="34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476500" y="237172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914400" cy="257175"/>
    <xdr:sp textlink="A1">
      <xdr:nvSpPr>
        <xdr:cNvPr id="2" name="報表類別"/>
        <xdr:cNvSpPr>
          <a:spLocks/>
        </xdr:cNvSpPr>
      </xdr:nvSpPr>
      <xdr:spPr>
        <a:xfrm>
          <a:off x="0" y="9525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57175"/>
    <xdr:sp textlink="C1">
      <xdr:nvSpPr>
        <xdr:cNvPr id="3" name="報表週期"/>
        <xdr:cNvSpPr>
          <a:spLocks/>
        </xdr:cNvSpPr>
      </xdr:nvSpPr>
      <xdr:spPr>
        <a:xfrm>
          <a:off x="0" y="257175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361950</xdr:colOff>
      <xdr:row>3</xdr:row>
      <xdr:rowOff>0</xdr:rowOff>
    </xdr:from>
    <xdr:ext cx="9639300" cy="257175"/>
    <xdr:sp textlink="D1">
      <xdr:nvSpPr>
        <xdr:cNvPr id="4" name="報表類別"/>
        <xdr:cNvSpPr>
          <a:spLocks/>
        </xdr:cNvSpPr>
      </xdr:nvSpPr>
      <xdr:spPr>
        <a:xfrm>
          <a:off x="923925" y="228600"/>
          <a:ext cx="9639300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個月內編報</a:t>
          </a:r>
        </a:p>
      </xdr:txBody>
    </xdr:sp>
    <xdr:clientData/>
  </xdr:oneCellAnchor>
  <xdr:oneCellAnchor>
    <xdr:from>
      <xdr:col>15</xdr:col>
      <xdr:colOff>647700</xdr:colOff>
      <xdr:row>2</xdr:row>
      <xdr:rowOff>9525</xdr:rowOff>
    </xdr:from>
    <xdr:ext cx="733425" cy="257175"/>
    <xdr:sp>
      <xdr:nvSpPr>
        <xdr:cNvPr id="5" name="編製機關"/>
        <xdr:cNvSpPr>
          <a:spLocks/>
        </xdr:cNvSpPr>
      </xdr:nvSpPr>
      <xdr:spPr>
        <a:xfrm>
          <a:off x="10563225" y="9525"/>
          <a:ext cx="733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647700</xdr:colOff>
      <xdr:row>3</xdr:row>
      <xdr:rowOff>28575</xdr:rowOff>
    </xdr:from>
    <xdr:ext cx="733425" cy="257175"/>
    <xdr:sp>
      <xdr:nvSpPr>
        <xdr:cNvPr id="6" name="表號"/>
        <xdr:cNvSpPr>
          <a:spLocks/>
        </xdr:cNvSpPr>
      </xdr:nvSpPr>
      <xdr:spPr>
        <a:xfrm>
          <a:off x="10563225" y="257175"/>
          <a:ext cx="733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28575</xdr:colOff>
      <xdr:row>2</xdr:row>
      <xdr:rowOff>9525</xdr:rowOff>
    </xdr:from>
    <xdr:ext cx="1971675" cy="257175"/>
    <xdr:sp textlink="B1">
      <xdr:nvSpPr>
        <xdr:cNvPr id="7" name="報表類別"/>
        <xdr:cNvSpPr>
          <a:spLocks/>
        </xdr:cNvSpPr>
      </xdr:nvSpPr>
      <xdr:spPr>
        <a:xfrm>
          <a:off x="11296650" y="952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17</xdr:col>
      <xdr:colOff>28575</xdr:colOff>
      <xdr:row>3</xdr:row>
      <xdr:rowOff>28575</xdr:rowOff>
    </xdr:from>
    <xdr:ext cx="1971675" cy="257175"/>
    <xdr:sp textlink="E1">
      <xdr:nvSpPr>
        <xdr:cNvPr id="8" name="報表類別"/>
        <xdr:cNvSpPr>
          <a:spLocks/>
        </xdr:cNvSpPr>
      </xdr:nvSpPr>
      <xdr:spPr>
        <a:xfrm>
          <a:off x="11296650" y="25717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10740-01-01-2</a:t>
          </a:r>
        </a:p>
      </xdr:txBody>
    </xdr:sp>
    <xdr:clientData/>
  </xdr:oneCellAnchor>
  <xdr:oneCellAnchor>
    <xdr:from>
      <xdr:col>1</xdr:col>
      <xdr:colOff>333375</xdr:colOff>
      <xdr:row>4</xdr:row>
      <xdr:rowOff>57150</xdr:rowOff>
    </xdr:from>
    <xdr:ext cx="9658350" cy="0"/>
    <xdr:sp>
      <xdr:nvSpPr>
        <xdr:cNvPr id="9" name="Line 37"/>
        <xdr:cNvSpPr>
          <a:spLocks/>
        </xdr:cNvSpPr>
      </xdr:nvSpPr>
      <xdr:spPr>
        <a:xfrm>
          <a:off x="895350" y="514350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647700</xdr:colOff>
      <xdr:row>4</xdr:row>
      <xdr:rowOff>447675</xdr:rowOff>
    </xdr:from>
    <xdr:ext cx="2686050" cy="276225"/>
    <xdr:sp>
      <xdr:nvSpPr>
        <xdr:cNvPr id="10" name="報表類別"/>
        <xdr:cNvSpPr>
          <a:spLocks/>
        </xdr:cNvSpPr>
      </xdr:nvSpPr>
      <xdr:spPr>
        <a:xfrm>
          <a:off x="10563225" y="904875"/>
          <a:ext cx="26860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oneCellAnchor>
  <xdr:oneCellAnchor>
    <xdr:from>
      <xdr:col>15</xdr:col>
      <xdr:colOff>561975</xdr:colOff>
      <xdr:row>30</xdr:row>
      <xdr:rowOff>266700</xdr:rowOff>
    </xdr:from>
    <xdr:ext cx="2781300" cy="295275"/>
    <xdr:sp textlink="B2">
      <xdr:nvSpPr>
        <xdr:cNvPr id="11" name="報表類別"/>
        <xdr:cNvSpPr>
          <a:spLocks/>
        </xdr:cNvSpPr>
      </xdr:nvSpPr>
      <xdr:spPr>
        <a:xfrm>
          <a:off x="10477500" y="8839200"/>
          <a:ext cx="278130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6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2" name="Text Box 62"/>
        <xdr:cNvSpPr txBox="1">
          <a:spLocks noChangeArrowheads="1"/>
        </xdr:cNvSpPr>
      </xdr:nvSpPr>
      <xdr:spPr>
        <a:xfrm>
          <a:off x="3829050" y="237172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2775" y="782002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0" y="242887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2</xdr:row>
      <xdr:rowOff>9525</xdr:rowOff>
    </xdr:from>
    <xdr:to>
      <xdr:col>0</xdr:col>
      <xdr:colOff>904875</xdr:colOff>
      <xdr:row>3</xdr:row>
      <xdr:rowOff>38100</xdr:rowOff>
    </xdr:to>
    <xdr:sp textlink="A1">
      <xdr:nvSpPr>
        <xdr:cNvPr id="3" name="報表類別"/>
        <xdr:cNvSpPr>
          <a:spLocks/>
        </xdr:cNvSpPr>
      </xdr:nvSpPr>
      <xdr:spPr>
        <a:xfrm>
          <a:off x="0" y="9525"/>
          <a:ext cx="9048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28575</xdr:rowOff>
    </xdr:from>
    <xdr:to>
      <xdr:col>0</xdr:col>
      <xdr:colOff>904875</xdr:colOff>
      <xdr:row>4</xdr:row>
      <xdr:rowOff>57150</xdr:rowOff>
    </xdr:to>
    <xdr:sp textlink="C1">
      <xdr:nvSpPr>
        <xdr:cNvPr id="4" name="報表週期"/>
        <xdr:cNvSpPr>
          <a:spLocks/>
        </xdr:cNvSpPr>
      </xdr:nvSpPr>
      <xdr:spPr>
        <a:xfrm>
          <a:off x="0" y="257175"/>
          <a:ext cx="9048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0</xdr:col>
      <xdr:colOff>914400</xdr:colOff>
      <xdr:row>3</xdr:row>
      <xdr:rowOff>0</xdr:rowOff>
    </xdr:from>
    <xdr:to>
      <xdr:col>14</xdr:col>
      <xdr:colOff>619125</xdr:colOff>
      <xdr:row>4</xdr:row>
      <xdr:rowOff>28575</xdr:rowOff>
    </xdr:to>
    <xdr:sp textlink="D1">
      <xdr:nvSpPr>
        <xdr:cNvPr id="5" name="報表類別"/>
        <xdr:cNvSpPr>
          <a:spLocks/>
        </xdr:cNvSpPr>
      </xdr:nvSpPr>
      <xdr:spPr>
        <a:xfrm>
          <a:off x="914400" y="228600"/>
          <a:ext cx="9620250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個月內編報</a:t>
          </a:r>
        </a:p>
      </xdr:txBody>
    </xdr:sp>
    <xdr:clientData/>
  </xdr:twoCellAnchor>
  <xdr:twoCellAnchor editAs="absolute">
    <xdr:from>
      <xdr:col>14</xdr:col>
      <xdr:colOff>619125</xdr:colOff>
      <xdr:row>2</xdr:row>
      <xdr:rowOff>9525</xdr:rowOff>
    </xdr:from>
    <xdr:to>
      <xdr:col>16</xdr:col>
      <xdr:colOff>9525</xdr:colOff>
      <xdr:row>3</xdr:row>
      <xdr:rowOff>38100</xdr:rowOff>
    </xdr:to>
    <xdr:sp>
      <xdr:nvSpPr>
        <xdr:cNvPr id="6" name="編製機關"/>
        <xdr:cNvSpPr>
          <a:spLocks/>
        </xdr:cNvSpPr>
      </xdr:nvSpPr>
      <xdr:spPr>
        <a:xfrm>
          <a:off x="10534650" y="952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14</xdr:col>
      <xdr:colOff>619125</xdr:colOff>
      <xdr:row>3</xdr:row>
      <xdr:rowOff>28575</xdr:rowOff>
    </xdr:from>
    <xdr:to>
      <xdr:col>16</xdr:col>
      <xdr:colOff>9525</xdr:colOff>
      <xdr:row>4</xdr:row>
      <xdr:rowOff>57150</xdr:rowOff>
    </xdr:to>
    <xdr:sp>
      <xdr:nvSpPr>
        <xdr:cNvPr id="7" name="表號"/>
        <xdr:cNvSpPr>
          <a:spLocks/>
        </xdr:cNvSpPr>
      </xdr:nvSpPr>
      <xdr:spPr>
        <a:xfrm>
          <a:off x="10534650" y="25717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16</xdr:col>
      <xdr:colOff>9525</xdr:colOff>
      <xdr:row>2</xdr:row>
      <xdr:rowOff>9525</xdr:rowOff>
    </xdr:from>
    <xdr:to>
      <xdr:col>18</xdr:col>
      <xdr:colOff>628650</xdr:colOff>
      <xdr:row>3</xdr:row>
      <xdr:rowOff>38100</xdr:rowOff>
    </xdr:to>
    <xdr:sp textlink="B1">
      <xdr:nvSpPr>
        <xdr:cNvPr id="8" name="報表類別"/>
        <xdr:cNvSpPr>
          <a:spLocks/>
        </xdr:cNvSpPr>
      </xdr:nvSpPr>
      <xdr:spPr>
        <a:xfrm>
          <a:off x="11277600" y="952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16</xdr:col>
      <xdr:colOff>9525</xdr:colOff>
      <xdr:row>3</xdr:row>
      <xdr:rowOff>28575</xdr:rowOff>
    </xdr:from>
    <xdr:to>
      <xdr:col>18</xdr:col>
      <xdr:colOff>628650</xdr:colOff>
      <xdr:row>4</xdr:row>
      <xdr:rowOff>57150</xdr:rowOff>
    </xdr:to>
    <xdr:sp textlink="E1">
      <xdr:nvSpPr>
        <xdr:cNvPr id="9" name="報表類別"/>
        <xdr:cNvSpPr>
          <a:spLocks/>
        </xdr:cNvSpPr>
      </xdr:nvSpPr>
      <xdr:spPr>
        <a:xfrm>
          <a:off x="11277600" y="25717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10740-01-01-2</a:t>
          </a:r>
        </a:p>
      </xdr:txBody>
    </xdr:sp>
    <xdr:clientData/>
  </xdr:twoCellAnchor>
  <xdr:twoCellAnchor editAs="absolute">
    <xdr:from>
      <xdr:col>0</xdr:col>
      <xdr:colOff>885825</xdr:colOff>
      <xdr:row>4</xdr:row>
      <xdr:rowOff>57150</xdr:rowOff>
    </xdr:from>
    <xdr:to>
      <xdr:col>14</xdr:col>
      <xdr:colOff>619125</xdr:colOff>
      <xdr:row>4</xdr:row>
      <xdr:rowOff>57150</xdr:rowOff>
    </xdr:to>
    <xdr:sp>
      <xdr:nvSpPr>
        <xdr:cNvPr id="10" name="Line 37"/>
        <xdr:cNvSpPr>
          <a:spLocks/>
        </xdr:cNvSpPr>
      </xdr:nvSpPr>
      <xdr:spPr>
        <a:xfrm>
          <a:off x="885825" y="514350"/>
          <a:ext cx="9648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14</xdr:col>
      <xdr:colOff>657225</xdr:colOff>
      <xdr:row>4</xdr:row>
      <xdr:rowOff>447675</xdr:rowOff>
    </xdr:from>
    <xdr:to>
      <xdr:col>18</xdr:col>
      <xdr:colOff>647700</xdr:colOff>
      <xdr:row>5</xdr:row>
      <xdr:rowOff>266700</xdr:rowOff>
    </xdr:to>
    <xdr:sp>
      <xdr:nvSpPr>
        <xdr:cNvPr id="11" name="報表類別"/>
        <xdr:cNvSpPr>
          <a:spLocks/>
        </xdr:cNvSpPr>
      </xdr:nvSpPr>
      <xdr:spPr>
        <a:xfrm>
          <a:off x="10572750" y="904875"/>
          <a:ext cx="26955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  <xdr:twoCellAnchor editAs="absolute">
    <xdr:from>
      <xdr:col>14</xdr:col>
      <xdr:colOff>523875</xdr:colOff>
      <xdr:row>23</xdr:row>
      <xdr:rowOff>47625</xdr:rowOff>
    </xdr:from>
    <xdr:to>
      <xdr:col>18</xdr:col>
      <xdr:colOff>590550</xdr:colOff>
      <xdr:row>23</xdr:row>
      <xdr:rowOff>342900</xdr:rowOff>
    </xdr:to>
    <xdr:sp textlink="A2">
      <xdr:nvSpPr>
        <xdr:cNvPr id="12" name="報表類別"/>
        <xdr:cNvSpPr>
          <a:spLocks/>
        </xdr:cNvSpPr>
      </xdr:nvSpPr>
      <xdr:spPr>
        <a:xfrm>
          <a:off x="10439400" y="7410450"/>
          <a:ext cx="2771775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09:32:26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3" name="Text Box 62"/>
        <xdr:cNvSpPr txBox="1">
          <a:spLocks noChangeArrowheads="1"/>
        </xdr:cNvSpPr>
      </xdr:nvSpPr>
      <xdr:spPr>
        <a:xfrm>
          <a:off x="3829050" y="242887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5.83203125" style="3" customWidth="1"/>
    <col min="4" max="20" width="11.83203125" style="0" customWidth="1"/>
  </cols>
  <sheetData>
    <row r="1" spans="1:15" s="5" customFormat="1" ht="31.5" customHeight="1" hidden="1">
      <c r="A1" s="6" t="s">
        <v>46</v>
      </c>
      <c r="B1" s="6" t="s">
        <v>40</v>
      </c>
      <c r="C1" s="6" t="s">
        <v>41</v>
      </c>
      <c r="D1" s="5" t="s">
        <v>42</v>
      </c>
      <c r="E1" s="57" t="s">
        <v>43</v>
      </c>
      <c r="F1" s="58" t="s">
        <v>44</v>
      </c>
      <c r="G1" s="5" t="s">
        <v>45</v>
      </c>
      <c r="J1" s="8"/>
      <c r="K1" s="8"/>
      <c r="L1" s="8"/>
      <c r="M1" s="8"/>
      <c r="N1" s="8"/>
      <c r="O1" s="8"/>
    </row>
    <row r="2" spans="1:15" s="5" customFormat="1" ht="31.5" customHeight="1" hidden="1">
      <c r="A2" s="7"/>
      <c r="B2" s="7"/>
      <c r="C2" s="6"/>
      <c r="J2" s="8"/>
      <c r="K2" s="8"/>
      <c r="L2" s="8"/>
      <c r="M2" s="8"/>
      <c r="N2" s="8"/>
      <c r="O2" s="8"/>
    </row>
    <row r="3" spans="1:15" s="3" customFormat="1" ht="18" customHeight="1">
      <c r="A3" s="62"/>
      <c r="B3" s="62"/>
      <c r="C3" s="6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18" customHeight="1">
      <c r="A4" s="62"/>
      <c r="B4" s="62"/>
      <c r="C4" s="62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0" ht="36" customHeight="1">
      <c r="A5" s="72" t="str">
        <f>F1</f>
        <v>金門縣家庭暴力被害人保護扶助人次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24" customHeight="1" thickBot="1">
      <c r="A6" s="73" t="str">
        <f>G1</f>
        <v>中華民國108年第3季( 9月底 )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s="1" customFormat="1" ht="19.5" customHeight="1">
      <c r="A7" s="62" t="s">
        <v>15</v>
      </c>
      <c r="B7" s="62"/>
      <c r="C7" s="65"/>
      <c r="D7" s="70" t="s">
        <v>8</v>
      </c>
      <c r="E7" s="60" t="s">
        <v>9</v>
      </c>
      <c r="F7" s="60" t="s">
        <v>10</v>
      </c>
      <c r="G7" s="60"/>
      <c r="H7" s="60" t="s">
        <v>12</v>
      </c>
      <c r="I7" s="60" t="s">
        <v>22</v>
      </c>
      <c r="J7" s="60" t="s">
        <v>23</v>
      </c>
      <c r="K7" s="60" t="s">
        <v>24</v>
      </c>
      <c r="L7" s="60" t="s">
        <v>25</v>
      </c>
      <c r="M7" s="60" t="s">
        <v>26</v>
      </c>
      <c r="N7" s="60" t="s">
        <v>27</v>
      </c>
      <c r="O7" s="60" t="s">
        <v>28</v>
      </c>
      <c r="P7" s="60" t="s">
        <v>29</v>
      </c>
      <c r="Q7" s="60" t="s">
        <v>13</v>
      </c>
      <c r="R7" s="60" t="s">
        <v>14</v>
      </c>
      <c r="S7" s="60" t="s">
        <v>30</v>
      </c>
      <c r="T7" s="74" t="s">
        <v>31</v>
      </c>
    </row>
    <row r="8" spans="1:20" s="1" customFormat="1" ht="48" customHeight="1" thickBot="1">
      <c r="A8" s="66"/>
      <c r="B8" s="66"/>
      <c r="C8" s="67"/>
      <c r="D8" s="71"/>
      <c r="E8" s="61"/>
      <c r="F8" s="16" t="s">
        <v>11</v>
      </c>
      <c r="G8" s="16" t="s">
        <v>32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75"/>
    </row>
    <row r="9" spans="1:20" s="2" customFormat="1" ht="23.25" customHeight="1">
      <c r="A9" s="76" t="s">
        <v>0</v>
      </c>
      <c r="B9" s="77"/>
      <c r="C9" s="10" t="s">
        <v>1</v>
      </c>
      <c r="D9" s="26">
        <v>327</v>
      </c>
      <c r="E9" s="27">
        <v>249</v>
      </c>
      <c r="F9" s="26">
        <v>4</v>
      </c>
      <c r="G9" s="28">
        <v>0</v>
      </c>
      <c r="H9" s="26">
        <v>40</v>
      </c>
      <c r="I9" s="26">
        <v>4</v>
      </c>
      <c r="J9" s="26">
        <v>25</v>
      </c>
      <c r="K9" s="28">
        <v>0</v>
      </c>
      <c r="L9" s="27">
        <v>3</v>
      </c>
      <c r="M9" s="27">
        <v>2</v>
      </c>
      <c r="N9" s="32">
        <v>0</v>
      </c>
      <c r="O9" s="28">
        <v>0</v>
      </c>
      <c r="P9" s="34">
        <v>0</v>
      </c>
      <c r="Q9" s="34">
        <v>0</v>
      </c>
      <c r="R9" s="39">
        <v>0</v>
      </c>
      <c r="S9" s="34">
        <v>0</v>
      </c>
      <c r="T9" s="46">
        <v>0</v>
      </c>
    </row>
    <row r="10" spans="1:20" ht="23.25" customHeight="1">
      <c r="A10" s="78"/>
      <c r="B10" s="79"/>
      <c r="C10" s="11" t="s">
        <v>2</v>
      </c>
      <c r="D10" s="24">
        <v>48</v>
      </c>
      <c r="E10" s="25">
        <v>37</v>
      </c>
      <c r="F10" s="51">
        <v>0</v>
      </c>
      <c r="G10" s="29">
        <v>0</v>
      </c>
      <c r="H10" s="24">
        <v>5</v>
      </c>
      <c r="I10" s="26">
        <v>1</v>
      </c>
      <c r="J10" s="26">
        <v>5</v>
      </c>
      <c r="K10" s="28">
        <v>0</v>
      </c>
      <c r="L10" s="28">
        <v>0</v>
      </c>
      <c r="M10" s="28">
        <v>0</v>
      </c>
      <c r="N10" s="32">
        <v>0</v>
      </c>
      <c r="O10" s="29">
        <v>0</v>
      </c>
      <c r="P10" s="35">
        <v>0</v>
      </c>
      <c r="Q10" s="35">
        <v>0</v>
      </c>
      <c r="R10" s="40">
        <v>0</v>
      </c>
      <c r="S10" s="35">
        <v>0</v>
      </c>
      <c r="T10" s="47">
        <v>0</v>
      </c>
    </row>
    <row r="11" spans="1:20" ht="23.25" customHeight="1">
      <c r="A11" s="80"/>
      <c r="B11" s="81"/>
      <c r="C11" s="11" t="s">
        <v>3</v>
      </c>
      <c r="D11" s="24">
        <v>279</v>
      </c>
      <c r="E11" s="25">
        <v>212</v>
      </c>
      <c r="F11" s="24">
        <v>4</v>
      </c>
      <c r="G11" s="29">
        <v>0</v>
      </c>
      <c r="H11" s="24">
        <v>35</v>
      </c>
      <c r="I11" s="26">
        <v>3</v>
      </c>
      <c r="J11" s="26">
        <v>20</v>
      </c>
      <c r="K11" s="28">
        <v>0</v>
      </c>
      <c r="L11" s="27">
        <v>3</v>
      </c>
      <c r="M11" s="27">
        <v>2</v>
      </c>
      <c r="N11" s="32">
        <v>0</v>
      </c>
      <c r="O11" s="29">
        <v>0</v>
      </c>
      <c r="P11" s="35">
        <v>0</v>
      </c>
      <c r="Q11" s="35">
        <v>0</v>
      </c>
      <c r="R11" s="40">
        <v>0</v>
      </c>
      <c r="S11" s="35">
        <v>0</v>
      </c>
      <c r="T11" s="47">
        <v>0</v>
      </c>
    </row>
    <row r="12" spans="1:20" ht="23.25" customHeight="1">
      <c r="A12" s="63" t="s">
        <v>4</v>
      </c>
      <c r="B12" s="83" t="s">
        <v>16</v>
      </c>
      <c r="C12" s="11" t="s">
        <v>2</v>
      </c>
      <c r="D12" s="51">
        <v>0</v>
      </c>
      <c r="E12" s="29">
        <v>0</v>
      </c>
      <c r="F12" s="51">
        <v>0</v>
      </c>
      <c r="G12" s="29">
        <v>0</v>
      </c>
      <c r="H12" s="51">
        <v>0</v>
      </c>
      <c r="I12" s="52">
        <v>0</v>
      </c>
      <c r="J12" s="52">
        <v>0</v>
      </c>
      <c r="K12" s="28">
        <v>0</v>
      </c>
      <c r="L12" s="28">
        <v>0</v>
      </c>
      <c r="M12" s="28">
        <v>0</v>
      </c>
      <c r="N12" s="32">
        <v>0</v>
      </c>
      <c r="O12" s="29">
        <v>0</v>
      </c>
      <c r="P12" s="35">
        <v>0</v>
      </c>
      <c r="Q12" s="35">
        <v>0</v>
      </c>
      <c r="R12" s="40">
        <v>0</v>
      </c>
      <c r="S12" s="35">
        <v>0</v>
      </c>
      <c r="T12" s="47">
        <v>0</v>
      </c>
    </row>
    <row r="13" spans="1:20" ht="23.25" customHeight="1">
      <c r="A13" s="63"/>
      <c r="B13" s="82"/>
      <c r="C13" s="11" t="s">
        <v>3</v>
      </c>
      <c r="D13" s="51">
        <v>0</v>
      </c>
      <c r="E13" s="29">
        <v>0</v>
      </c>
      <c r="F13" s="51">
        <v>0</v>
      </c>
      <c r="G13" s="29">
        <v>0</v>
      </c>
      <c r="H13" s="51">
        <v>0</v>
      </c>
      <c r="I13" s="52">
        <v>0</v>
      </c>
      <c r="J13" s="52">
        <v>0</v>
      </c>
      <c r="K13" s="28">
        <v>0</v>
      </c>
      <c r="L13" s="28">
        <v>0</v>
      </c>
      <c r="M13" s="28">
        <v>0</v>
      </c>
      <c r="N13" s="32">
        <v>0</v>
      </c>
      <c r="O13" s="29">
        <v>0</v>
      </c>
      <c r="P13" s="35">
        <v>0</v>
      </c>
      <c r="Q13" s="35">
        <v>0</v>
      </c>
      <c r="R13" s="40">
        <v>0</v>
      </c>
      <c r="S13" s="35">
        <v>0</v>
      </c>
      <c r="T13" s="47">
        <v>0</v>
      </c>
    </row>
    <row r="14" spans="1:20" ht="23.25" customHeight="1">
      <c r="A14" s="63"/>
      <c r="B14" s="68" t="s">
        <v>17</v>
      </c>
      <c r="C14" s="11" t="s">
        <v>2</v>
      </c>
      <c r="D14" s="51">
        <v>0</v>
      </c>
      <c r="E14" s="29">
        <v>0</v>
      </c>
      <c r="F14" s="51">
        <v>0</v>
      </c>
      <c r="G14" s="29">
        <v>0</v>
      </c>
      <c r="H14" s="51">
        <v>0</v>
      </c>
      <c r="I14" s="52">
        <v>0</v>
      </c>
      <c r="J14" s="52">
        <v>0</v>
      </c>
      <c r="K14" s="28">
        <v>0</v>
      </c>
      <c r="L14" s="28">
        <v>0</v>
      </c>
      <c r="M14" s="28">
        <v>0</v>
      </c>
      <c r="N14" s="32">
        <v>0</v>
      </c>
      <c r="O14" s="29">
        <v>0</v>
      </c>
      <c r="P14" s="35">
        <v>0</v>
      </c>
      <c r="Q14" s="35">
        <v>0</v>
      </c>
      <c r="R14" s="40">
        <v>0</v>
      </c>
      <c r="S14" s="35">
        <v>0</v>
      </c>
      <c r="T14" s="47">
        <v>0</v>
      </c>
    </row>
    <row r="15" spans="1:20" ht="23.25" customHeight="1">
      <c r="A15" s="63"/>
      <c r="B15" s="82"/>
      <c r="C15" s="11" t="s">
        <v>3</v>
      </c>
      <c r="D15" s="51">
        <v>0</v>
      </c>
      <c r="E15" s="29">
        <v>0</v>
      </c>
      <c r="F15" s="51">
        <v>0</v>
      </c>
      <c r="G15" s="29">
        <v>0</v>
      </c>
      <c r="H15" s="51">
        <v>0</v>
      </c>
      <c r="I15" s="52">
        <v>0</v>
      </c>
      <c r="J15" s="52">
        <v>0</v>
      </c>
      <c r="K15" s="28">
        <v>0</v>
      </c>
      <c r="L15" s="28">
        <v>0</v>
      </c>
      <c r="M15" s="28">
        <v>0</v>
      </c>
      <c r="N15" s="32">
        <v>0</v>
      </c>
      <c r="O15" s="29">
        <v>0</v>
      </c>
      <c r="P15" s="35">
        <v>0</v>
      </c>
      <c r="Q15" s="35">
        <v>0</v>
      </c>
      <c r="R15" s="40">
        <v>0</v>
      </c>
      <c r="S15" s="35">
        <v>0</v>
      </c>
      <c r="T15" s="47">
        <v>0</v>
      </c>
    </row>
    <row r="16" spans="1:20" ht="23.25" customHeight="1">
      <c r="A16" s="63"/>
      <c r="B16" s="68" t="s">
        <v>18</v>
      </c>
      <c r="C16" s="11" t="s">
        <v>2</v>
      </c>
      <c r="D16" s="51">
        <v>0</v>
      </c>
      <c r="E16" s="29">
        <v>0</v>
      </c>
      <c r="F16" s="51">
        <v>0</v>
      </c>
      <c r="G16" s="29">
        <v>0</v>
      </c>
      <c r="H16" s="51">
        <v>0</v>
      </c>
      <c r="I16" s="52">
        <v>0</v>
      </c>
      <c r="J16" s="52">
        <v>0</v>
      </c>
      <c r="K16" s="28">
        <v>0</v>
      </c>
      <c r="L16" s="28">
        <v>0</v>
      </c>
      <c r="M16" s="28">
        <v>0</v>
      </c>
      <c r="N16" s="32">
        <v>0</v>
      </c>
      <c r="O16" s="29">
        <v>0</v>
      </c>
      <c r="P16" s="35">
        <v>0</v>
      </c>
      <c r="Q16" s="35">
        <v>0</v>
      </c>
      <c r="R16" s="40">
        <v>0</v>
      </c>
      <c r="S16" s="35">
        <v>0</v>
      </c>
      <c r="T16" s="47">
        <v>0</v>
      </c>
    </row>
    <row r="17" spans="1:20" ht="23.25" customHeight="1">
      <c r="A17" s="63"/>
      <c r="B17" s="82"/>
      <c r="C17" s="11" t="s">
        <v>3</v>
      </c>
      <c r="D17" s="51">
        <v>0</v>
      </c>
      <c r="E17" s="29">
        <v>0</v>
      </c>
      <c r="F17" s="51">
        <v>0</v>
      </c>
      <c r="G17" s="29">
        <v>0</v>
      </c>
      <c r="H17" s="51">
        <v>0</v>
      </c>
      <c r="I17" s="52">
        <v>0</v>
      </c>
      <c r="J17" s="52">
        <v>0</v>
      </c>
      <c r="K17" s="28">
        <v>0</v>
      </c>
      <c r="L17" s="28">
        <v>0</v>
      </c>
      <c r="M17" s="28">
        <v>0</v>
      </c>
      <c r="N17" s="32">
        <v>0</v>
      </c>
      <c r="O17" s="29">
        <v>0</v>
      </c>
      <c r="P17" s="35">
        <v>0</v>
      </c>
      <c r="Q17" s="35">
        <v>0</v>
      </c>
      <c r="R17" s="40">
        <v>0</v>
      </c>
      <c r="S17" s="35">
        <v>0</v>
      </c>
      <c r="T17" s="47">
        <v>0</v>
      </c>
    </row>
    <row r="18" spans="1:20" ht="23.25" customHeight="1">
      <c r="A18" s="63"/>
      <c r="B18" s="68" t="s">
        <v>6</v>
      </c>
      <c r="C18" s="11" t="s">
        <v>2</v>
      </c>
      <c r="D18" s="51">
        <v>0</v>
      </c>
      <c r="E18" s="29">
        <v>0</v>
      </c>
      <c r="F18" s="51">
        <v>0</v>
      </c>
      <c r="G18" s="29">
        <v>0</v>
      </c>
      <c r="H18" s="51">
        <v>0</v>
      </c>
      <c r="I18" s="52">
        <v>0</v>
      </c>
      <c r="J18" s="52">
        <v>0</v>
      </c>
      <c r="K18" s="28">
        <v>0</v>
      </c>
      <c r="L18" s="28">
        <v>0</v>
      </c>
      <c r="M18" s="28">
        <v>0</v>
      </c>
      <c r="N18" s="32">
        <v>0</v>
      </c>
      <c r="O18" s="29">
        <v>0</v>
      </c>
      <c r="P18" s="35">
        <v>0</v>
      </c>
      <c r="Q18" s="35">
        <v>0</v>
      </c>
      <c r="R18" s="40">
        <v>0</v>
      </c>
      <c r="S18" s="35">
        <v>0</v>
      </c>
      <c r="T18" s="47">
        <v>0</v>
      </c>
    </row>
    <row r="19" spans="1:20" ht="23.25" customHeight="1">
      <c r="A19" s="63"/>
      <c r="B19" s="82"/>
      <c r="C19" s="11" t="s">
        <v>3</v>
      </c>
      <c r="D19" s="51">
        <v>0</v>
      </c>
      <c r="E19" s="29">
        <v>0</v>
      </c>
      <c r="F19" s="51">
        <v>0</v>
      </c>
      <c r="G19" s="29">
        <v>0</v>
      </c>
      <c r="H19" s="51">
        <v>0</v>
      </c>
      <c r="I19" s="52">
        <v>0</v>
      </c>
      <c r="J19" s="52">
        <v>0</v>
      </c>
      <c r="K19" s="28">
        <v>0</v>
      </c>
      <c r="L19" s="28">
        <v>0</v>
      </c>
      <c r="M19" s="28">
        <v>0</v>
      </c>
      <c r="N19" s="32">
        <v>0</v>
      </c>
      <c r="O19" s="29">
        <v>0</v>
      </c>
      <c r="P19" s="35">
        <v>0</v>
      </c>
      <c r="Q19" s="35">
        <v>0</v>
      </c>
      <c r="R19" s="40">
        <v>0</v>
      </c>
      <c r="S19" s="35">
        <v>0</v>
      </c>
      <c r="T19" s="47">
        <v>0</v>
      </c>
    </row>
    <row r="20" spans="1:20" ht="23.25" customHeight="1">
      <c r="A20" s="63"/>
      <c r="B20" s="68" t="s">
        <v>7</v>
      </c>
      <c r="C20" s="11" t="s">
        <v>2</v>
      </c>
      <c r="D20" s="51">
        <v>0</v>
      </c>
      <c r="E20" s="29">
        <v>0</v>
      </c>
      <c r="F20" s="51">
        <v>0</v>
      </c>
      <c r="G20" s="29">
        <v>0</v>
      </c>
      <c r="H20" s="51">
        <v>0</v>
      </c>
      <c r="I20" s="52">
        <v>0</v>
      </c>
      <c r="J20" s="52">
        <v>0</v>
      </c>
      <c r="K20" s="28">
        <v>0</v>
      </c>
      <c r="L20" s="28">
        <v>0</v>
      </c>
      <c r="M20" s="28">
        <v>0</v>
      </c>
      <c r="N20" s="32">
        <v>0</v>
      </c>
      <c r="O20" s="29">
        <v>0</v>
      </c>
      <c r="P20" s="35">
        <v>0</v>
      </c>
      <c r="Q20" s="35">
        <v>0</v>
      </c>
      <c r="R20" s="40">
        <v>0</v>
      </c>
      <c r="S20" s="35">
        <v>0</v>
      </c>
      <c r="T20" s="47">
        <v>0</v>
      </c>
    </row>
    <row r="21" spans="1:20" ht="23.25" customHeight="1" thickBot="1">
      <c r="A21" s="64"/>
      <c r="B21" s="69"/>
      <c r="C21" s="12" t="s">
        <v>3</v>
      </c>
      <c r="D21" s="53">
        <v>0</v>
      </c>
      <c r="E21" s="30">
        <v>0</v>
      </c>
      <c r="F21" s="53">
        <v>0</v>
      </c>
      <c r="G21" s="30">
        <v>0</v>
      </c>
      <c r="H21" s="53">
        <v>0</v>
      </c>
      <c r="I21" s="53">
        <v>0</v>
      </c>
      <c r="J21" s="53">
        <v>0</v>
      </c>
      <c r="K21" s="30">
        <v>0</v>
      </c>
      <c r="L21" s="30">
        <v>0</v>
      </c>
      <c r="M21" s="30">
        <v>0</v>
      </c>
      <c r="N21" s="33">
        <v>0</v>
      </c>
      <c r="O21" s="30">
        <v>0</v>
      </c>
      <c r="P21" s="36">
        <v>0</v>
      </c>
      <c r="Q21" s="36">
        <v>0</v>
      </c>
      <c r="R21" s="41">
        <v>0</v>
      </c>
      <c r="S21" s="44">
        <v>0</v>
      </c>
      <c r="T21" s="48">
        <v>0</v>
      </c>
    </row>
    <row r="22" spans="1:20" ht="23.25" customHeight="1" thickTop="1">
      <c r="A22" s="86" t="s">
        <v>5</v>
      </c>
      <c r="B22" s="84" t="s">
        <v>19</v>
      </c>
      <c r="C22" s="13" t="s">
        <v>2</v>
      </c>
      <c r="D22" s="54">
        <v>48</v>
      </c>
      <c r="E22" s="54">
        <v>37</v>
      </c>
      <c r="F22" s="55">
        <v>0</v>
      </c>
      <c r="G22" s="55">
        <v>0</v>
      </c>
      <c r="H22" s="54">
        <v>5</v>
      </c>
      <c r="I22" s="54">
        <v>1</v>
      </c>
      <c r="J22" s="54">
        <v>5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37">
        <v>0</v>
      </c>
      <c r="Q22" s="37">
        <v>0</v>
      </c>
      <c r="R22" s="42">
        <v>0</v>
      </c>
      <c r="S22" s="45">
        <v>0</v>
      </c>
      <c r="T22" s="49">
        <v>0</v>
      </c>
    </row>
    <row r="23" spans="1:20" ht="23.25" customHeight="1">
      <c r="A23" s="87"/>
      <c r="B23" s="60"/>
      <c r="C23" s="14" t="s">
        <v>3</v>
      </c>
      <c r="D23" s="25">
        <v>252</v>
      </c>
      <c r="E23" s="25">
        <v>191</v>
      </c>
      <c r="F23" s="25">
        <v>4</v>
      </c>
      <c r="G23" s="29">
        <v>0</v>
      </c>
      <c r="H23" s="25">
        <v>31</v>
      </c>
      <c r="I23" s="25">
        <v>3</v>
      </c>
      <c r="J23" s="25">
        <v>18</v>
      </c>
      <c r="K23" s="29">
        <v>0</v>
      </c>
      <c r="L23" s="25">
        <v>3</v>
      </c>
      <c r="M23" s="25">
        <v>2</v>
      </c>
      <c r="N23" s="29">
        <v>0</v>
      </c>
      <c r="O23" s="29">
        <v>0</v>
      </c>
      <c r="P23" s="35">
        <v>0</v>
      </c>
      <c r="Q23" s="35">
        <v>0</v>
      </c>
      <c r="R23" s="40">
        <v>0</v>
      </c>
      <c r="S23" s="35">
        <v>0</v>
      </c>
      <c r="T23" s="47">
        <v>0</v>
      </c>
    </row>
    <row r="24" spans="1:20" ht="23.25" customHeight="1">
      <c r="A24" s="87"/>
      <c r="B24" s="85" t="s">
        <v>20</v>
      </c>
      <c r="C24" s="14" t="s">
        <v>2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5">
        <v>0</v>
      </c>
      <c r="Q24" s="35">
        <v>0</v>
      </c>
      <c r="R24" s="40">
        <v>0</v>
      </c>
      <c r="S24" s="35">
        <v>0</v>
      </c>
      <c r="T24" s="47">
        <v>0</v>
      </c>
    </row>
    <row r="25" spans="1:20" ht="23.25" customHeight="1">
      <c r="A25" s="87"/>
      <c r="B25" s="60"/>
      <c r="C25" s="14" t="s">
        <v>3</v>
      </c>
      <c r="D25" s="25">
        <v>18</v>
      </c>
      <c r="E25" s="25">
        <v>14</v>
      </c>
      <c r="F25" s="29">
        <v>0</v>
      </c>
      <c r="G25" s="29">
        <v>0</v>
      </c>
      <c r="H25" s="25">
        <v>2</v>
      </c>
      <c r="I25" s="29">
        <v>0</v>
      </c>
      <c r="J25" s="25">
        <v>2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35">
        <v>0</v>
      </c>
      <c r="Q25" s="35">
        <v>0</v>
      </c>
      <c r="R25" s="40">
        <v>0</v>
      </c>
      <c r="S25" s="35">
        <v>0</v>
      </c>
      <c r="T25" s="47">
        <v>0</v>
      </c>
    </row>
    <row r="26" spans="1:20" ht="23.25" customHeight="1">
      <c r="A26" s="87"/>
      <c r="B26" s="85" t="s">
        <v>21</v>
      </c>
      <c r="C26" s="14" t="s">
        <v>2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35">
        <v>0</v>
      </c>
      <c r="Q26" s="35">
        <v>0</v>
      </c>
      <c r="R26" s="40">
        <v>0</v>
      </c>
      <c r="S26" s="35">
        <v>0</v>
      </c>
      <c r="T26" s="47">
        <v>0</v>
      </c>
    </row>
    <row r="27" spans="1:20" ht="23.25" customHeight="1">
      <c r="A27" s="87"/>
      <c r="B27" s="85"/>
      <c r="C27" s="14" t="s">
        <v>3</v>
      </c>
      <c r="D27" s="25">
        <v>9</v>
      </c>
      <c r="E27" s="25">
        <v>7</v>
      </c>
      <c r="F27" s="29">
        <v>0</v>
      </c>
      <c r="G27" s="29">
        <v>0</v>
      </c>
      <c r="H27" s="25">
        <v>2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35">
        <v>0</v>
      </c>
      <c r="Q27" s="35">
        <v>0</v>
      </c>
      <c r="R27" s="40">
        <v>0</v>
      </c>
      <c r="S27" s="35">
        <v>0</v>
      </c>
      <c r="T27" s="47">
        <v>0</v>
      </c>
    </row>
    <row r="28" spans="1:20" ht="23.25" customHeight="1">
      <c r="A28" s="87"/>
      <c r="B28" s="85" t="s">
        <v>6</v>
      </c>
      <c r="C28" s="14" t="s">
        <v>2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35">
        <v>0</v>
      </c>
      <c r="Q28" s="35">
        <v>0</v>
      </c>
      <c r="R28" s="40">
        <v>0</v>
      </c>
      <c r="S28" s="35">
        <v>0</v>
      </c>
      <c r="T28" s="47">
        <v>0</v>
      </c>
    </row>
    <row r="29" spans="1:20" ht="23.25" customHeight="1">
      <c r="A29" s="87"/>
      <c r="B29" s="85"/>
      <c r="C29" s="14" t="s">
        <v>3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35">
        <v>0</v>
      </c>
      <c r="Q29" s="35">
        <v>0</v>
      </c>
      <c r="R29" s="40">
        <v>0</v>
      </c>
      <c r="S29" s="35">
        <v>0</v>
      </c>
      <c r="T29" s="47">
        <v>0</v>
      </c>
    </row>
    <row r="30" spans="1:20" ht="23.25" customHeight="1">
      <c r="A30" s="87"/>
      <c r="B30" s="85" t="s">
        <v>7</v>
      </c>
      <c r="C30" s="14" t="s">
        <v>2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35">
        <v>0</v>
      </c>
      <c r="Q30" s="35">
        <v>0</v>
      </c>
      <c r="R30" s="40">
        <v>0</v>
      </c>
      <c r="S30" s="35">
        <v>0</v>
      </c>
      <c r="T30" s="47">
        <v>0</v>
      </c>
    </row>
    <row r="31" spans="1:20" ht="23.25" customHeight="1" thickBot="1">
      <c r="A31" s="88"/>
      <c r="B31" s="61"/>
      <c r="C31" s="15" t="s">
        <v>3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38">
        <v>0</v>
      </c>
      <c r="Q31" s="38">
        <v>0</v>
      </c>
      <c r="R31" s="43">
        <v>0</v>
      </c>
      <c r="S31" s="38">
        <v>0</v>
      </c>
      <c r="T31" s="50">
        <v>0</v>
      </c>
    </row>
    <row r="32" ht="12"/>
  </sheetData>
  <sheetProtection/>
  <mergeCells count="34">
    <mergeCell ref="B18:B19"/>
    <mergeCell ref="B12:B13"/>
    <mergeCell ref="B22:B23"/>
    <mergeCell ref="B24:B25"/>
    <mergeCell ref="B26:B27"/>
    <mergeCell ref="A22:A31"/>
    <mergeCell ref="B28:B29"/>
    <mergeCell ref="B30:B31"/>
    <mergeCell ref="T7:T8"/>
    <mergeCell ref="O7:O8"/>
    <mergeCell ref="E7:E8"/>
    <mergeCell ref="A9:B11"/>
    <mergeCell ref="B14:B15"/>
    <mergeCell ref="B16:B17"/>
    <mergeCell ref="M7:M8"/>
    <mergeCell ref="N7:N8"/>
    <mergeCell ref="R7:R8"/>
    <mergeCell ref="S7:S8"/>
    <mergeCell ref="A3:C3"/>
    <mergeCell ref="A4:C4"/>
    <mergeCell ref="A12:A21"/>
    <mergeCell ref="A7:C8"/>
    <mergeCell ref="B20:B21"/>
    <mergeCell ref="D7:D8"/>
    <mergeCell ref="A5:T5"/>
    <mergeCell ref="A6:T6"/>
    <mergeCell ref="P7:P8"/>
    <mergeCell ref="Q7:Q8"/>
    <mergeCell ref="F7:G7"/>
    <mergeCell ref="H7:H8"/>
    <mergeCell ref="I7:I8"/>
    <mergeCell ref="J7:J8"/>
    <mergeCell ref="K7:K8"/>
    <mergeCell ref="L7:L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9" style="3" customWidth="1"/>
    <col min="2" max="2" width="12.66015625" style="3" customWidth="1"/>
    <col min="3" max="3" width="11.66015625" style="3" customWidth="1"/>
    <col min="4" max="20" width="11.83203125" style="0" customWidth="1"/>
  </cols>
  <sheetData>
    <row r="1" spans="1:20" s="5" customFormat="1" ht="31.5" customHeight="1" hidden="1">
      <c r="A1" s="6" t="s">
        <v>46</v>
      </c>
      <c r="B1" s="6" t="s">
        <v>40</v>
      </c>
      <c r="C1" s="6" t="s">
        <v>41</v>
      </c>
      <c r="D1" s="5" t="s">
        <v>42</v>
      </c>
      <c r="E1" s="57" t="s">
        <v>43</v>
      </c>
      <c r="F1" s="58" t="s">
        <v>49</v>
      </c>
      <c r="G1" s="5" t="s">
        <v>45</v>
      </c>
      <c r="J1" s="8"/>
      <c r="K1" s="8"/>
      <c r="L1" s="8"/>
      <c r="M1" s="8"/>
      <c r="N1" s="8"/>
      <c r="O1" s="8"/>
      <c r="T1" s="6"/>
    </row>
    <row r="2" spans="1:20" s="5" customFormat="1" ht="31.5" customHeight="1" hidden="1">
      <c r="A2" s="6" t="s">
        <v>50</v>
      </c>
      <c r="B2" s="6" t="s">
        <v>47</v>
      </c>
      <c r="C2" s="6" t="s">
        <v>48</v>
      </c>
      <c r="J2" s="8"/>
      <c r="K2" s="8"/>
      <c r="L2" s="8"/>
      <c r="M2" s="8"/>
      <c r="N2" s="8"/>
      <c r="O2" s="8"/>
      <c r="T2" s="6"/>
    </row>
    <row r="3" spans="1:15" s="3" customFormat="1" ht="18" customHeight="1">
      <c r="A3" s="62"/>
      <c r="B3" s="62"/>
      <c r="C3" s="6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18" customHeight="1">
      <c r="A4" s="62"/>
      <c r="B4" s="62"/>
      <c r="C4" s="62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0" ht="36" customHeight="1">
      <c r="A5" s="72" t="str">
        <f>F1</f>
        <v>金門縣家庭暴力被害人保護扶助人次(續)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19"/>
    </row>
    <row r="6" spans="1:20" ht="24" customHeight="1" thickBot="1">
      <c r="A6" s="73" t="str">
        <f>G1</f>
        <v>中華民國108年第3季( 9月底 )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20"/>
    </row>
    <row r="7" spans="1:20" s="1" customFormat="1" ht="19.5" customHeight="1">
      <c r="A7" s="97" t="s">
        <v>35</v>
      </c>
      <c r="B7" s="98"/>
      <c r="C7" s="70" t="s">
        <v>8</v>
      </c>
      <c r="D7" s="60" t="s">
        <v>9</v>
      </c>
      <c r="E7" s="60" t="s">
        <v>10</v>
      </c>
      <c r="F7" s="60"/>
      <c r="G7" s="60" t="s">
        <v>12</v>
      </c>
      <c r="H7" s="60" t="s">
        <v>22</v>
      </c>
      <c r="I7" s="60" t="s">
        <v>23</v>
      </c>
      <c r="J7" s="60" t="s">
        <v>24</v>
      </c>
      <c r="K7" s="60" t="s">
        <v>25</v>
      </c>
      <c r="L7" s="60" t="s">
        <v>26</v>
      </c>
      <c r="M7" s="60" t="s">
        <v>27</v>
      </c>
      <c r="N7" s="60" t="s">
        <v>28</v>
      </c>
      <c r="O7" s="60" t="s">
        <v>29</v>
      </c>
      <c r="P7" s="60" t="s">
        <v>13</v>
      </c>
      <c r="Q7" s="60" t="s">
        <v>14</v>
      </c>
      <c r="R7" s="60" t="s">
        <v>30</v>
      </c>
      <c r="S7" s="74" t="s">
        <v>31</v>
      </c>
      <c r="T7" s="21"/>
    </row>
    <row r="8" spans="1:20" s="1" customFormat="1" ht="48" customHeight="1" thickBot="1">
      <c r="A8" s="66"/>
      <c r="B8" s="99"/>
      <c r="C8" s="71"/>
      <c r="D8" s="61"/>
      <c r="E8" s="16" t="s">
        <v>11</v>
      </c>
      <c r="F8" s="16" t="s">
        <v>32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75"/>
      <c r="T8" s="21"/>
    </row>
    <row r="9" spans="1:20" s="2" customFormat="1" ht="27.75" customHeight="1">
      <c r="A9" s="89" t="s">
        <v>34</v>
      </c>
      <c r="B9" s="10" t="s">
        <v>1</v>
      </c>
      <c r="C9" s="26">
        <v>327</v>
      </c>
      <c r="D9" s="27">
        <v>249</v>
      </c>
      <c r="E9" s="26">
        <v>4</v>
      </c>
      <c r="F9" s="28">
        <v>0</v>
      </c>
      <c r="G9" s="26">
        <v>40</v>
      </c>
      <c r="H9" s="26">
        <v>4</v>
      </c>
      <c r="I9" s="26">
        <v>25</v>
      </c>
      <c r="J9" s="28">
        <v>0</v>
      </c>
      <c r="K9" s="27">
        <v>3</v>
      </c>
      <c r="L9" s="27">
        <v>2</v>
      </c>
      <c r="M9" s="32">
        <v>0</v>
      </c>
      <c r="N9" s="28">
        <v>0</v>
      </c>
      <c r="O9" s="34">
        <v>0</v>
      </c>
      <c r="P9" s="34">
        <v>0</v>
      </c>
      <c r="Q9" s="39">
        <v>0</v>
      </c>
      <c r="R9" s="34">
        <v>0</v>
      </c>
      <c r="S9" s="46">
        <v>0</v>
      </c>
      <c r="T9" s="22"/>
    </row>
    <row r="10" spans="1:20" ht="27.75" customHeight="1">
      <c r="A10" s="90"/>
      <c r="B10" s="11" t="s">
        <v>2</v>
      </c>
      <c r="C10" s="24">
        <v>48</v>
      </c>
      <c r="D10" s="25">
        <v>37</v>
      </c>
      <c r="E10" s="51">
        <v>0</v>
      </c>
      <c r="F10" s="29">
        <v>0</v>
      </c>
      <c r="G10" s="24">
        <v>5</v>
      </c>
      <c r="H10" s="26">
        <v>1</v>
      </c>
      <c r="I10" s="26">
        <v>5</v>
      </c>
      <c r="J10" s="28">
        <v>0</v>
      </c>
      <c r="K10" s="28">
        <v>0</v>
      </c>
      <c r="L10" s="28">
        <v>0</v>
      </c>
      <c r="M10" s="32">
        <v>0</v>
      </c>
      <c r="N10" s="29">
        <v>0</v>
      </c>
      <c r="O10" s="35">
        <v>0</v>
      </c>
      <c r="P10" s="35">
        <v>0</v>
      </c>
      <c r="Q10" s="40">
        <v>0</v>
      </c>
      <c r="R10" s="35">
        <v>0</v>
      </c>
      <c r="S10" s="47">
        <v>0</v>
      </c>
      <c r="T10" s="3"/>
    </row>
    <row r="11" spans="1:20" ht="27.75" customHeight="1">
      <c r="A11" s="91"/>
      <c r="B11" s="11" t="s">
        <v>3</v>
      </c>
      <c r="C11" s="24">
        <v>279</v>
      </c>
      <c r="D11" s="25">
        <v>212</v>
      </c>
      <c r="E11" s="24">
        <v>4</v>
      </c>
      <c r="F11" s="29">
        <v>0</v>
      </c>
      <c r="G11" s="24">
        <v>35</v>
      </c>
      <c r="H11" s="26">
        <v>3</v>
      </c>
      <c r="I11" s="26">
        <v>20</v>
      </c>
      <c r="J11" s="28">
        <v>0</v>
      </c>
      <c r="K11" s="27">
        <v>3</v>
      </c>
      <c r="L11" s="27">
        <v>2</v>
      </c>
      <c r="M11" s="32">
        <v>0</v>
      </c>
      <c r="N11" s="29">
        <v>0</v>
      </c>
      <c r="O11" s="35">
        <v>0</v>
      </c>
      <c r="P11" s="35">
        <v>0</v>
      </c>
      <c r="Q11" s="40">
        <v>0</v>
      </c>
      <c r="R11" s="35">
        <v>0</v>
      </c>
      <c r="S11" s="47">
        <v>0</v>
      </c>
      <c r="T11" s="3"/>
    </row>
    <row r="12" spans="1:20" ht="27.75" customHeight="1">
      <c r="A12" s="96" t="s">
        <v>36</v>
      </c>
      <c r="B12" s="11" t="s">
        <v>2</v>
      </c>
      <c r="C12" s="24">
        <v>23</v>
      </c>
      <c r="D12" s="25">
        <v>18</v>
      </c>
      <c r="E12" s="51">
        <v>0</v>
      </c>
      <c r="F12" s="29">
        <v>0</v>
      </c>
      <c r="G12" s="24">
        <v>2</v>
      </c>
      <c r="H12" s="52">
        <v>0</v>
      </c>
      <c r="I12" s="26">
        <v>3</v>
      </c>
      <c r="J12" s="28">
        <v>0</v>
      </c>
      <c r="K12" s="28">
        <v>0</v>
      </c>
      <c r="L12" s="28">
        <v>0</v>
      </c>
      <c r="M12" s="32">
        <v>0</v>
      </c>
      <c r="N12" s="29">
        <v>0</v>
      </c>
      <c r="O12" s="35">
        <v>0</v>
      </c>
      <c r="P12" s="35">
        <v>0</v>
      </c>
      <c r="Q12" s="40">
        <v>0</v>
      </c>
      <c r="R12" s="35">
        <v>0</v>
      </c>
      <c r="S12" s="47">
        <v>0</v>
      </c>
      <c r="T12" s="3"/>
    </row>
    <row r="13" spans="1:20" ht="27.75" customHeight="1">
      <c r="A13" s="94"/>
      <c r="B13" s="11" t="s">
        <v>3</v>
      </c>
      <c r="C13" s="24">
        <v>218</v>
      </c>
      <c r="D13" s="25">
        <v>164</v>
      </c>
      <c r="E13" s="24">
        <v>4</v>
      </c>
      <c r="F13" s="29">
        <v>0</v>
      </c>
      <c r="G13" s="24">
        <v>27</v>
      </c>
      <c r="H13" s="26">
        <v>3</v>
      </c>
      <c r="I13" s="26">
        <v>15</v>
      </c>
      <c r="J13" s="28">
        <v>0</v>
      </c>
      <c r="K13" s="27">
        <v>3</v>
      </c>
      <c r="L13" s="27">
        <v>2</v>
      </c>
      <c r="M13" s="32">
        <v>0</v>
      </c>
      <c r="N13" s="29">
        <v>0</v>
      </c>
      <c r="O13" s="35">
        <v>0</v>
      </c>
      <c r="P13" s="35">
        <v>0</v>
      </c>
      <c r="Q13" s="40">
        <v>0</v>
      </c>
      <c r="R13" s="35">
        <v>0</v>
      </c>
      <c r="S13" s="47">
        <v>0</v>
      </c>
      <c r="T13" s="3"/>
    </row>
    <row r="14" spans="1:20" ht="27.75" customHeight="1">
      <c r="A14" s="68" t="s">
        <v>33</v>
      </c>
      <c r="B14" s="11" t="s">
        <v>2</v>
      </c>
      <c r="C14" s="51">
        <v>0</v>
      </c>
      <c r="D14" s="29">
        <v>0</v>
      </c>
      <c r="E14" s="51">
        <v>0</v>
      </c>
      <c r="F14" s="29">
        <v>0</v>
      </c>
      <c r="G14" s="51">
        <v>0</v>
      </c>
      <c r="H14" s="52">
        <v>0</v>
      </c>
      <c r="I14" s="52">
        <v>0</v>
      </c>
      <c r="J14" s="28">
        <v>0</v>
      </c>
      <c r="K14" s="28">
        <v>0</v>
      </c>
      <c r="L14" s="28">
        <v>0</v>
      </c>
      <c r="M14" s="32">
        <v>0</v>
      </c>
      <c r="N14" s="29">
        <v>0</v>
      </c>
      <c r="O14" s="35">
        <v>0</v>
      </c>
      <c r="P14" s="35">
        <v>0</v>
      </c>
      <c r="Q14" s="40">
        <v>0</v>
      </c>
      <c r="R14" s="35">
        <v>0</v>
      </c>
      <c r="S14" s="47">
        <v>0</v>
      </c>
      <c r="T14" s="3"/>
    </row>
    <row r="15" spans="1:20" ht="27.75" customHeight="1">
      <c r="A15" s="82"/>
      <c r="B15" s="11" t="s">
        <v>3</v>
      </c>
      <c r="C15" s="51">
        <v>0</v>
      </c>
      <c r="D15" s="29">
        <v>0</v>
      </c>
      <c r="E15" s="51">
        <v>0</v>
      </c>
      <c r="F15" s="29">
        <v>0</v>
      </c>
      <c r="G15" s="51">
        <v>0</v>
      </c>
      <c r="H15" s="52">
        <v>0</v>
      </c>
      <c r="I15" s="52">
        <v>0</v>
      </c>
      <c r="J15" s="28">
        <v>0</v>
      </c>
      <c r="K15" s="28">
        <v>0</v>
      </c>
      <c r="L15" s="28">
        <v>0</v>
      </c>
      <c r="M15" s="32">
        <v>0</v>
      </c>
      <c r="N15" s="29">
        <v>0</v>
      </c>
      <c r="O15" s="35">
        <v>0</v>
      </c>
      <c r="P15" s="35">
        <v>0</v>
      </c>
      <c r="Q15" s="40">
        <v>0</v>
      </c>
      <c r="R15" s="35">
        <v>0</v>
      </c>
      <c r="S15" s="47">
        <v>0</v>
      </c>
      <c r="T15" s="3"/>
    </row>
    <row r="16" spans="1:20" ht="27.75" customHeight="1">
      <c r="A16" s="68" t="s">
        <v>37</v>
      </c>
      <c r="B16" s="11" t="s">
        <v>2</v>
      </c>
      <c r="C16" s="24">
        <v>25</v>
      </c>
      <c r="D16" s="25">
        <v>19</v>
      </c>
      <c r="E16" s="51">
        <v>0</v>
      </c>
      <c r="F16" s="29">
        <v>0</v>
      </c>
      <c r="G16" s="24">
        <v>3</v>
      </c>
      <c r="H16" s="26">
        <v>1</v>
      </c>
      <c r="I16" s="26">
        <v>2</v>
      </c>
      <c r="J16" s="28">
        <v>0</v>
      </c>
      <c r="K16" s="28">
        <v>0</v>
      </c>
      <c r="L16" s="28">
        <v>0</v>
      </c>
      <c r="M16" s="32">
        <v>0</v>
      </c>
      <c r="N16" s="29">
        <v>0</v>
      </c>
      <c r="O16" s="35">
        <v>0</v>
      </c>
      <c r="P16" s="35">
        <v>0</v>
      </c>
      <c r="Q16" s="40">
        <v>0</v>
      </c>
      <c r="R16" s="35">
        <v>0</v>
      </c>
      <c r="S16" s="47">
        <v>0</v>
      </c>
      <c r="T16" s="3"/>
    </row>
    <row r="17" spans="1:20" ht="27.75" customHeight="1">
      <c r="A17" s="82"/>
      <c r="B17" s="11" t="s">
        <v>3</v>
      </c>
      <c r="C17" s="24">
        <v>61</v>
      </c>
      <c r="D17" s="25">
        <v>48</v>
      </c>
      <c r="E17" s="51">
        <v>0</v>
      </c>
      <c r="F17" s="29">
        <v>0</v>
      </c>
      <c r="G17" s="24">
        <v>8</v>
      </c>
      <c r="H17" s="52">
        <v>0</v>
      </c>
      <c r="I17" s="26">
        <v>5</v>
      </c>
      <c r="J17" s="28">
        <v>0</v>
      </c>
      <c r="K17" s="28">
        <v>0</v>
      </c>
      <c r="L17" s="28">
        <v>0</v>
      </c>
      <c r="M17" s="32">
        <v>0</v>
      </c>
      <c r="N17" s="29">
        <v>0</v>
      </c>
      <c r="O17" s="35">
        <v>0</v>
      </c>
      <c r="P17" s="35">
        <v>0</v>
      </c>
      <c r="Q17" s="40">
        <v>0</v>
      </c>
      <c r="R17" s="35">
        <v>0</v>
      </c>
      <c r="S17" s="47">
        <v>0</v>
      </c>
      <c r="T17" s="3"/>
    </row>
    <row r="18" spans="1:20" ht="27.75" customHeight="1">
      <c r="A18" s="68" t="s">
        <v>38</v>
      </c>
      <c r="B18" s="14" t="s">
        <v>2</v>
      </c>
      <c r="C18" s="51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5">
        <v>0</v>
      </c>
      <c r="P18" s="35">
        <v>0</v>
      </c>
      <c r="Q18" s="35">
        <v>0</v>
      </c>
      <c r="R18" s="35">
        <v>0</v>
      </c>
      <c r="S18" s="47">
        <v>0</v>
      </c>
      <c r="T18" s="3"/>
    </row>
    <row r="19" spans="1:20" ht="27.75" customHeight="1">
      <c r="A19" s="82"/>
      <c r="B19" s="14" t="s">
        <v>3</v>
      </c>
      <c r="C19" s="24">
        <v>19</v>
      </c>
      <c r="D19" s="25">
        <v>15</v>
      </c>
      <c r="E19" s="29">
        <v>0</v>
      </c>
      <c r="F19" s="29">
        <v>0</v>
      </c>
      <c r="G19" s="25">
        <v>4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35">
        <v>0</v>
      </c>
      <c r="P19" s="35">
        <v>0</v>
      </c>
      <c r="Q19" s="35">
        <v>0</v>
      </c>
      <c r="R19" s="35">
        <v>0</v>
      </c>
      <c r="S19" s="47">
        <v>0</v>
      </c>
      <c r="T19" s="3"/>
    </row>
    <row r="20" spans="1:20" ht="27.75" customHeight="1">
      <c r="A20" s="93" t="s">
        <v>39</v>
      </c>
      <c r="B20" s="17" t="s">
        <v>2</v>
      </c>
      <c r="C20" s="27">
        <v>25</v>
      </c>
      <c r="D20" s="27">
        <v>19</v>
      </c>
      <c r="E20" s="28">
        <v>0</v>
      </c>
      <c r="F20" s="28">
        <v>0</v>
      </c>
      <c r="G20" s="27">
        <v>3</v>
      </c>
      <c r="H20" s="27">
        <v>1</v>
      </c>
      <c r="I20" s="27">
        <v>2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37">
        <v>0</v>
      </c>
      <c r="P20" s="37">
        <v>0</v>
      </c>
      <c r="Q20" s="42">
        <v>0</v>
      </c>
      <c r="R20" s="37">
        <v>0</v>
      </c>
      <c r="S20" s="59">
        <v>0</v>
      </c>
      <c r="T20" s="3"/>
    </row>
    <row r="21" spans="1:20" ht="27.75" customHeight="1">
      <c r="A21" s="94"/>
      <c r="B21" s="14" t="s">
        <v>3</v>
      </c>
      <c r="C21" s="25">
        <v>42</v>
      </c>
      <c r="D21" s="25">
        <v>33</v>
      </c>
      <c r="E21" s="29">
        <v>0</v>
      </c>
      <c r="F21" s="29">
        <v>0</v>
      </c>
      <c r="G21" s="25">
        <v>4</v>
      </c>
      <c r="H21" s="29">
        <v>0</v>
      </c>
      <c r="I21" s="25">
        <v>5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35">
        <v>0</v>
      </c>
      <c r="P21" s="35">
        <v>0</v>
      </c>
      <c r="Q21" s="40">
        <v>0</v>
      </c>
      <c r="R21" s="35">
        <v>0</v>
      </c>
      <c r="S21" s="47">
        <v>0</v>
      </c>
      <c r="T21" s="3"/>
    </row>
    <row r="22" spans="1:20" ht="27.75" customHeight="1">
      <c r="A22" s="83" t="s">
        <v>7</v>
      </c>
      <c r="B22" s="14" t="s">
        <v>2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35">
        <v>0</v>
      </c>
      <c r="P22" s="35">
        <v>0</v>
      </c>
      <c r="Q22" s="40">
        <v>0</v>
      </c>
      <c r="R22" s="35">
        <v>0</v>
      </c>
      <c r="S22" s="47">
        <v>0</v>
      </c>
      <c r="T22" s="3"/>
    </row>
    <row r="23" spans="1:20" ht="27.75" customHeight="1" thickBot="1">
      <c r="A23" s="95"/>
      <c r="B23" s="15" t="s">
        <v>3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38">
        <v>0</v>
      </c>
      <c r="P23" s="38">
        <v>0</v>
      </c>
      <c r="Q23" s="43">
        <v>0</v>
      </c>
      <c r="R23" s="38">
        <v>0</v>
      </c>
      <c r="S23" s="50">
        <v>0</v>
      </c>
      <c r="T23" s="3"/>
    </row>
    <row r="24" spans="1:20" ht="36" customHeight="1">
      <c r="A24" s="9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23"/>
    </row>
    <row r="25" spans="1:20" ht="18" customHeight="1">
      <c r="A25" s="100" t="str">
        <f>IF(LEN(A2)&gt;0,"資料來源："&amp;B2,"")</f>
        <v>資料來源：依據直轄市、縣（市）政府社會處(局)或家庭暴力及性侵害防治中心（含二線輔導、家庭暴力事件服務處）辦理之各項家庭暴力服務業務彙編。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8"/>
    </row>
    <row r="26" spans="1:20" ht="18" customHeight="1">
      <c r="A26" s="101" t="str">
        <f>IF(LEN(A2)&gt;0,"填表說明："&amp;C2,"")</f>
        <v>填表說明：本表編製2份，1份送主計處，1份自存外，應由網際網路線上傳送至衛生福利部統計處資料庫。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8"/>
    </row>
    <row r="27" ht="12">
      <c r="T27" s="3"/>
    </row>
  </sheetData>
  <sheetProtection/>
  <mergeCells count="31">
    <mergeCell ref="H7:H8"/>
    <mergeCell ref="A6:S6"/>
    <mergeCell ref="A5:S5"/>
    <mergeCell ref="A25:S25"/>
    <mergeCell ref="A26:S26"/>
    <mergeCell ref="M7:M8"/>
    <mergeCell ref="N7:N8"/>
    <mergeCell ref="A18:A19"/>
    <mergeCell ref="O7:O8"/>
    <mergeCell ref="P7:P8"/>
    <mergeCell ref="A3:C3"/>
    <mergeCell ref="A4:C4"/>
    <mergeCell ref="C7:C8"/>
    <mergeCell ref="D7:D8"/>
    <mergeCell ref="E7:F7"/>
    <mergeCell ref="G7:G8"/>
    <mergeCell ref="A7:B8"/>
    <mergeCell ref="Q7:Q8"/>
    <mergeCell ref="R7:R8"/>
    <mergeCell ref="S7:S8"/>
    <mergeCell ref="I7:I8"/>
    <mergeCell ref="J7:J8"/>
    <mergeCell ref="K7:K8"/>
    <mergeCell ref="L7:L8"/>
    <mergeCell ref="A9:A11"/>
    <mergeCell ref="A24:S24"/>
    <mergeCell ref="A20:A21"/>
    <mergeCell ref="A22:A23"/>
    <mergeCell ref="A12:A13"/>
    <mergeCell ref="A14:A15"/>
    <mergeCell ref="A16:A1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2018-02-12T02:33:07Z</cp:lastPrinted>
  <dcterms:created xsi:type="dcterms:W3CDTF">2001-02-06T07:45:53Z</dcterms:created>
  <dcterms:modified xsi:type="dcterms:W3CDTF">2020-07-18T01:33:17Z</dcterms:modified>
  <cp:category/>
  <cp:version/>
  <cp:contentType/>
  <cp:contentStatus/>
</cp:coreProperties>
</file>