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0720-01-02" sheetId="1" r:id="rId1"/>
  </sheets>
  <definedNames>
    <definedName name="pp">'10720-01-02'!$A$3:$J$25</definedName>
    <definedName name="_xlnm.Print_Area" localSheetId="0">'10720-01-02'!$A$1:$J$25</definedName>
  </definedNames>
  <calcPr fullCalcOnLoad="1"/>
</workbook>
</file>

<file path=xl/sharedStrings.xml><?xml version="1.0" encoding="utf-8"?>
<sst xmlns="http://schemas.openxmlformats.org/spreadsheetml/2006/main" count="38" uniqueCount="29">
  <si>
    <t>本季底戶數</t>
  </si>
  <si>
    <t>本季底人數</t>
  </si>
  <si>
    <t>合計</t>
  </si>
  <si>
    <t>一般戶</t>
  </si>
  <si>
    <t>原住民戶</t>
  </si>
  <si>
    <t>合計</t>
  </si>
  <si>
    <t>一般戶</t>
  </si>
  <si>
    <t>原住民戶</t>
  </si>
  <si>
    <t>當季申請件數</t>
  </si>
  <si>
    <t>當季核定
通過件數</t>
  </si>
  <si>
    <t>性別</t>
  </si>
  <si>
    <t>款別</t>
  </si>
  <si>
    <t>民國109年 4月27日 18:33:46 印製</t>
  </si>
  <si>
    <t>1.本表編製2份，於完成會核程序並經機關首長核章後，1份送主計處(室)，1份自存外，應由網際網路線上傳送至衛生福利部統計處資料庫。
2.低收入戶增減異動較大時，請於備註欄說明。
3.本表款別，第1、2、3款高雄市填寫第1、2、3、4類資料，臺北市依0、1、2、3、4類填寫相關資料。
4.原住民戶依編製說明定義統計，戶數以戶長性別統計。</t>
  </si>
  <si>
    <t>合計</t>
  </si>
  <si>
    <t>總計</t>
  </si>
  <si>
    <t>男</t>
  </si>
  <si>
    <t>女</t>
  </si>
  <si>
    <t>第1款</t>
  </si>
  <si>
    <t>第2款</t>
  </si>
  <si>
    <t>第3款</t>
  </si>
  <si>
    <t>金門縣政府(社會局)</t>
  </si>
  <si>
    <t>季　　　報</t>
  </si>
  <si>
    <t>每季終了後20日內編送</t>
  </si>
  <si>
    <t>10720-01-02-2</t>
  </si>
  <si>
    <t>金門縣低收入戶數及人數按身分別分</t>
  </si>
  <si>
    <t>中華民國109年第1季( 1月至3月 )</t>
  </si>
  <si>
    <t>依據各公所報送本府資料彙編。</t>
  </si>
  <si>
    <t>公　開　類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</si>
</sst>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#,##0_ "/>
    <numFmt numFmtId="189" formatCode="##,###,##0"/>
    <numFmt numFmtId="190" formatCode="##,###,##0;\-##,###,##0;&quot;        －&quot;"/>
  </numFmts>
  <fonts count="46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0"/>
      <name val="標楷體"/>
      <family val="4"/>
    </font>
    <font>
      <sz val="24"/>
      <name val="標楷體"/>
      <family val="4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2"/>
      <name val="新細明體"/>
      <family val="1"/>
    </font>
    <font>
      <sz val="12"/>
      <name val="MS Sans Serif"/>
      <family val="2"/>
    </font>
    <font>
      <sz val="9"/>
      <name val="MS Sans Serif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0" fillId="0" borderId="0" xfId="0" applyBorder="1" applyAlignment="1">
      <alignment horizontal="justify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right" vertical="center" wrapText="1"/>
    </xf>
    <xf numFmtId="0" fontId="1" fillId="0" borderId="17" xfId="0" applyFont="1" applyBorder="1" applyAlignment="1">
      <alignment horizontal="right" vertical="center" wrapText="1"/>
    </xf>
    <xf numFmtId="0" fontId="1" fillId="0" borderId="0" xfId="0" applyFont="1" applyBorder="1" applyAlignment="1">
      <alignment wrapText="1"/>
    </xf>
    <xf numFmtId="189" fontId="8" fillId="0" borderId="18" xfId="0" applyNumberFormat="1" applyFont="1" applyBorder="1" applyAlignment="1">
      <alignment horizontal="right" vertical="center" wrapText="1"/>
    </xf>
    <xf numFmtId="0" fontId="9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189" fontId="8" fillId="0" borderId="23" xfId="0" applyNumberFormat="1" applyFont="1" applyBorder="1" applyAlignment="1">
      <alignment horizontal="right" vertical="center" wrapText="1"/>
    </xf>
    <xf numFmtId="189" fontId="8" fillId="0" borderId="24" xfId="0" applyNumberFormat="1" applyFont="1" applyBorder="1" applyAlignment="1">
      <alignment horizontal="right" vertical="center" wrapText="1"/>
    </xf>
    <xf numFmtId="189" fontId="8" fillId="0" borderId="25" xfId="0" applyNumberFormat="1" applyFont="1" applyBorder="1" applyAlignment="1">
      <alignment horizontal="right" vertical="center" wrapText="1"/>
    </xf>
    <xf numFmtId="189" fontId="8" fillId="0" borderId="15" xfId="0" applyNumberFormat="1" applyFont="1" applyBorder="1" applyAlignment="1">
      <alignment horizontal="right" vertical="center" wrapText="1"/>
    </xf>
    <xf numFmtId="189" fontId="8" fillId="0" borderId="26" xfId="0" applyNumberFormat="1" applyFont="1" applyBorder="1" applyAlignment="1">
      <alignment horizontal="right" vertical="center" wrapText="1"/>
    </xf>
    <xf numFmtId="189" fontId="8" fillId="0" borderId="27" xfId="0" applyNumberFormat="1" applyFont="1" applyBorder="1" applyAlignment="1">
      <alignment horizontal="right" vertical="center" wrapText="1"/>
    </xf>
    <xf numFmtId="189" fontId="8" fillId="0" borderId="28" xfId="0" applyNumberFormat="1" applyFont="1" applyBorder="1" applyAlignment="1">
      <alignment horizontal="right" vertical="center" wrapText="1"/>
    </xf>
    <xf numFmtId="189" fontId="8" fillId="0" borderId="10" xfId="0" applyNumberFormat="1" applyFont="1" applyBorder="1" applyAlignment="1">
      <alignment horizontal="right" vertical="center" wrapText="1"/>
    </xf>
    <xf numFmtId="0" fontId="1" fillId="0" borderId="29" xfId="0" applyFont="1" applyBorder="1" applyAlignment="1">
      <alignment horizontal="center" vertical="center" wrapText="1"/>
    </xf>
    <xf numFmtId="190" fontId="8" fillId="0" borderId="24" xfId="0" applyNumberFormat="1" applyFont="1" applyBorder="1" applyAlignment="1">
      <alignment horizontal="right" vertical="center" wrapText="1"/>
    </xf>
    <xf numFmtId="190" fontId="8" fillId="0" borderId="27" xfId="0" applyNumberFormat="1" applyFont="1" applyBorder="1" applyAlignment="1">
      <alignment horizontal="right" vertical="center" wrapText="1"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1" fillId="0" borderId="0" xfId="0" applyNumberFormat="1" applyFont="1" applyBorder="1" applyAlignment="1">
      <alignment horizont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</xdr:row>
      <xdr:rowOff>9525</xdr:rowOff>
    </xdr:from>
    <xdr:ext cx="885825" cy="247650"/>
    <xdr:sp textlink="A1">
      <xdr:nvSpPr>
        <xdr:cNvPr id="1" name="報表類別"/>
        <xdr:cNvSpPr>
          <a:spLocks/>
        </xdr:cNvSpPr>
      </xdr:nvSpPr>
      <xdr:spPr>
        <a:xfrm>
          <a:off x="0" y="9525"/>
          <a:ext cx="8858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3</xdr:row>
      <xdr:rowOff>28575</xdr:rowOff>
    </xdr:from>
    <xdr:ext cx="885825" cy="238125"/>
    <xdr:sp textlink="C1">
      <xdr:nvSpPr>
        <xdr:cNvPr id="2" name="報表週期"/>
        <xdr:cNvSpPr>
          <a:spLocks/>
        </xdr:cNvSpPr>
      </xdr:nvSpPr>
      <xdr:spPr>
        <a:xfrm>
          <a:off x="0" y="257175"/>
          <a:ext cx="8858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oneCellAnchor>
  <xdr:oneCellAnchor>
    <xdr:from>
      <xdr:col>0</xdr:col>
      <xdr:colOff>904875</xdr:colOff>
      <xdr:row>3</xdr:row>
      <xdr:rowOff>28575</xdr:rowOff>
    </xdr:from>
    <xdr:ext cx="9448800" cy="238125"/>
    <xdr:sp textlink="D1">
      <xdr:nvSpPr>
        <xdr:cNvPr id="3" name="報表類別"/>
        <xdr:cNvSpPr>
          <a:spLocks/>
        </xdr:cNvSpPr>
      </xdr:nvSpPr>
      <xdr:spPr>
        <a:xfrm>
          <a:off x="904875" y="257175"/>
          <a:ext cx="9448800" cy="2381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  <xdr:oneCellAnchor>
    <xdr:from>
      <xdr:col>7</xdr:col>
      <xdr:colOff>1219200</xdr:colOff>
      <xdr:row>2</xdr:row>
      <xdr:rowOff>9525</xdr:rowOff>
    </xdr:from>
    <xdr:ext cx="723900" cy="247650"/>
    <xdr:sp>
      <xdr:nvSpPr>
        <xdr:cNvPr id="4" name="編製機關"/>
        <xdr:cNvSpPr>
          <a:spLocks/>
        </xdr:cNvSpPr>
      </xdr:nvSpPr>
      <xdr:spPr>
        <a:xfrm>
          <a:off x="10353675" y="9525"/>
          <a:ext cx="7239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7</xdr:col>
      <xdr:colOff>1219200</xdr:colOff>
      <xdr:row>3</xdr:row>
      <xdr:rowOff>28575</xdr:rowOff>
    </xdr:from>
    <xdr:ext cx="723900" cy="238125"/>
    <xdr:sp>
      <xdr:nvSpPr>
        <xdr:cNvPr id="5" name="表號"/>
        <xdr:cNvSpPr>
          <a:spLocks/>
        </xdr:cNvSpPr>
      </xdr:nvSpPr>
      <xdr:spPr>
        <a:xfrm>
          <a:off x="10353675" y="257175"/>
          <a:ext cx="7239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8</xdr:col>
      <xdr:colOff>638175</xdr:colOff>
      <xdr:row>2</xdr:row>
      <xdr:rowOff>9525</xdr:rowOff>
    </xdr:from>
    <xdr:ext cx="1924050" cy="247650"/>
    <xdr:sp textlink="B1">
      <xdr:nvSpPr>
        <xdr:cNvPr id="6" name="報表類別"/>
        <xdr:cNvSpPr>
          <a:spLocks/>
        </xdr:cNvSpPr>
      </xdr:nvSpPr>
      <xdr:spPr>
        <a:xfrm>
          <a:off x="11077575" y="9525"/>
          <a:ext cx="19240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oneCellAnchor>
  <xdr:oneCellAnchor>
    <xdr:from>
      <xdr:col>8</xdr:col>
      <xdr:colOff>638175</xdr:colOff>
      <xdr:row>3</xdr:row>
      <xdr:rowOff>28575</xdr:rowOff>
    </xdr:from>
    <xdr:ext cx="1924050" cy="238125"/>
    <xdr:sp textlink="E1">
      <xdr:nvSpPr>
        <xdr:cNvPr id="7" name="報表類別"/>
        <xdr:cNvSpPr>
          <a:spLocks/>
        </xdr:cNvSpPr>
      </xdr:nvSpPr>
      <xdr:spPr>
        <a:xfrm>
          <a:off x="11077575" y="257175"/>
          <a:ext cx="19240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10720-01-02-2</a:t>
          </a:r>
        </a:p>
      </xdr:txBody>
    </xdr:sp>
    <xdr:clientData/>
  </xdr:oneCellAnchor>
  <xdr:oneCellAnchor>
    <xdr:from>
      <xdr:col>0</xdr:col>
      <xdr:colOff>885825</xdr:colOff>
      <xdr:row>4</xdr:row>
      <xdr:rowOff>28575</xdr:rowOff>
    </xdr:from>
    <xdr:ext cx="9458325" cy="0"/>
    <xdr:sp>
      <xdr:nvSpPr>
        <xdr:cNvPr id="8" name="Line 37"/>
        <xdr:cNvSpPr>
          <a:spLocks/>
        </xdr:cNvSpPr>
      </xdr:nvSpPr>
      <xdr:spPr>
        <a:xfrm>
          <a:off x="885825" y="485775"/>
          <a:ext cx="94583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7</xdr:col>
      <xdr:colOff>1209675</xdr:colOff>
      <xdr:row>5</xdr:row>
      <xdr:rowOff>47625</xdr:rowOff>
    </xdr:from>
    <xdr:ext cx="2628900" cy="257175"/>
    <xdr:sp>
      <xdr:nvSpPr>
        <xdr:cNvPr id="9" name="報表類別"/>
        <xdr:cNvSpPr>
          <a:spLocks/>
        </xdr:cNvSpPr>
      </xdr:nvSpPr>
      <xdr:spPr>
        <a:xfrm>
          <a:off x="10344150" y="962025"/>
          <a:ext cx="2628900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單位：戶、人、件</a:t>
          </a:r>
        </a:p>
      </xdr:txBody>
    </xdr:sp>
    <xdr:clientData/>
  </xdr:oneCellAnchor>
  <xdr:oneCellAnchor>
    <xdr:from>
      <xdr:col>7</xdr:col>
      <xdr:colOff>1095375</xdr:colOff>
      <xdr:row>21</xdr:row>
      <xdr:rowOff>209550</xdr:rowOff>
    </xdr:from>
    <xdr:ext cx="2762250" cy="276225"/>
    <xdr:sp textlink="B2">
      <xdr:nvSpPr>
        <xdr:cNvPr id="10" name="報表類別"/>
        <xdr:cNvSpPr>
          <a:spLocks/>
        </xdr:cNvSpPr>
      </xdr:nvSpPr>
      <xdr:spPr>
        <a:xfrm>
          <a:off x="10229850" y="7839075"/>
          <a:ext cx="2762250" cy="2762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民國</a:t>
          </a:r>
          <a:r>
            <a:rPr lang="en-US" cap="none" sz="1200" b="0" i="0" u="none" baseline="0">
              <a:solidFill>
                <a:srgbClr val="000000"/>
              </a:solidFill>
            </a:rPr>
            <a:t>109</a:t>
          </a:r>
          <a:r>
            <a:rPr lang="en-US" cap="none" sz="1200" b="0" i="0" u="none" baseline="0">
              <a:solidFill>
                <a:srgbClr val="000000"/>
              </a:solidFill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</a:rPr>
            <a:t> 4</a:t>
          </a:r>
          <a:r>
            <a:rPr lang="en-US" cap="none" sz="1200" b="0" i="0" u="none" baseline="0">
              <a:solidFill>
                <a:srgbClr val="000000"/>
              </a:solidFill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</a:rPr>
            <a:t>27</a:t>
          </a:r>
          <a:r>
            <a:rPr lang="en-US" cap="none" sz="1200" b="0" i="0" u="none" baseline="0">
              <a:solidFill>
                <a:srgbClr val="000000"/>
              </a:solidFill>
            </a:rPr>
            <a:t>日</a:t>
          </a:r>
          <a:r>
            <a:rPr lang="en-US" cap="none" sz="1200" b="0" i="0" u="none" baseline="0">
              <a:solidFill>
                <a:srgbClr val="000000"/>
              </a:solidFill>
            </a:rPr>
            <a:t> 18:33:46 </a:t>
          </a:r>
          <a:r>
            <a:rPr lang="en-US" cap="none" sz="1200" b="0" i="0" u="none" baseline="0">
              <a:solidFill>
                <a:srgbClr val="000000"/>
              </a:solidFill>
            </a:rPr>
            <a:t>印製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="85" zoomScaleNormal="85" zoomScalePageLayoutView="0" workbookViewId="0" topLeftCell="A3">
      <selection activeCell="A1" sqref="A1"/>
    </sheetView>
  </sheetViews>
  <sheetFormatPr defaultColWidth="9.33203125" defaultRowHeight="12"/>
  <cols>
    <col min="1" max="4" width="22.83203125" style="2" customWidth="1"/>
    <col min="5" max="10" width="22.83203125" style="0" customWidth="1"/>
  </cols>
  <sheetData>
    <row r="1" spans="1:7" s="5" customFormat="1" ht="31.5" customHeight="1" hidden="1">
      <c r="A1" s="6" t="s">
        <v>28</v>
      </c>
      <c r="B1" s="6" t="s">
        <v>21</v>
      </c>
      <c r="C1" s="6" t="s">
        <v>22</v>
      </c>
      <c r="D1" s="6" t="s">
        <v>23</v>
      </c>
      <c r="E1" s="35" t="s">
        <v>24</v>
      </c>
      <c r="F1" s="36" t="s">
        <v>25</v>
      </c>
      <c r="G1" s="5" t="s">
        <v>26</v>
      </c>
    </row>
    <row r="2" spans="1:4" s="5" customFormat="1" ht="28.5" customHeight="1" hidden="1">
      <c r="A2" s="6" t="s">
        <v>27</v>
      </c>
      <c r="B2" s="6" t="s">
        <v>12</v>
      </c>
      <c r="C2" s="18" t="s">
        <v>13</v>
      </c>
      <c r="D2" s="6"/>
    </row>
    <row r="3" spans="1:10" s="2" customFormat="1" ht="18" customHeight="1">
      <c r="A3" s="43"/>
      <c r="B3" s="43"/>
      <c r="C3" s="43"/>
      <c r="D3" s="43"/>
      <c r="E3" s="4"/>
      <c r="F3" s="4"/>
      <c r="G3" s="4"/>
      <c r="H3" s="4"/>
      <c r="I3" s="4"/>
      <c r="J3" s="7"/>
    </row>
    <row r="4" spans="1:10" s="2" customFormat="1" ht="18" customHeight="1">
      <c r="A4" s="43"/>
      <c r="B4" s="43"/>
      <c r="C4" s="43"/>
      <c r="D4" s="43"/>
      <c r="E4" s="9"/>
      <c r="F4" s="9"/>
      <c r="G4" s="4"/>
      <c r="H4" s="4"/>
      <c r="I4" s="4"/>
      <c r="J4" s="8"/>
    </row>
    <row r="5" spans="1:10" ht="36" customHeight="1">
      <c r="A5" s="44" t="str">
        <f>F1</f>
        <v>金門縣低收入戶數及人數按身分別分</v>
      </c>
      <c r="B5" s="44"/>
      <c r="C5" s="44"/>
      <c r="D5" s="44"/>
      <c r="E5" s="44"/>
      <c r="F5" s="44"/>
      <c r="G5" s="44"/>
      <c r="H5" s="44"/>
      <c r="I5" s="44"/>
      <c r="J5" s="44"/>
    </row>
    <row r="6" spans="1:10" ht="24" customHeight="1" thickBot="1">
      <c r="A6" s="45" t="str">
        <f>G1</f>
        <v>中華民國109年第1季( 1月至3月 )</v>
      </c>
      <c r="B6" s="45"/>
      <c r="C6" s="45"/>
      <c r="D6" s="45"/>
      <c r="E6" s="45"/>
      <c r="F6" s="45"/>
      <c r="G6" s="45"/>
      <c r="H6" s="45"/>
      <c r="I6" s="45"/>
      <c r="J6" s="45"/>
    </row>
    <row r="7" spans="1:10" s="1" customFormat="1" ht="22.5" customHeight="1">
      <c r="A7" s="55" t="s">
        <v>11</v>
      </c>
      <c r="B7" s="37" t="s">
        <v>10</v>
      </c>
      <c r="C7" s="47" t="s">
        <v>0</v>
      </c>
      <c r="D7" s="48"/>
      <c r="E7" s="48"/>
      <c r="F7" s="48" t="s">
        <v>1</v>
      </c>
      <c r="G7" s="48"/>
      <c r="H7" s="48"/>
      <c r="I7" s="48" t="s">
        <v>8</v>
      </c>
      <c r="J7" s="52" t="s">
        <v>9</v>
      </c>
    </row>
    <row r="8" spans="1:10" s="1" customFormat="1" ht="22.5" customHeight="1">
      <c r="A8" s="43"/>
      <c r="B8" s="38"/>
      <c r="C8" s="49"/>
      <c r="D8" s="50"/>
      <c r="E8" s="50"/>
      <c r="F8" s="50"/>
      <c r="G8" s="50"/>
      <c r="H8" s="50"/>
      <c r="I8" s="50"/>
      <c r="J8" s="53"/>
    </row>
    <row r="9" spans="1:10" s="1" customFormat="1" ht="45.75" customHeight="1" thickBot="1">
      <c r="A9" s="56"/>
      <c r="B9" s="39"/>
      <c r="C9" s="15" t="s">
        <v>2</v>
      </c>
      <c r="D9" s="10" t="s">
        <v>3</v>
      </c>
      <c r="E9" s="10" t="s">
        <v>4</v>
      </c>
      <c r="F9" s="10" t="s">
        <v>5</v>
      </c>
      <c r="G9" s="10" t="s">
        <v>6</v>
      </c>
      <c r="H9" s="10" t="s">
        <v>7</v>
      </c>
      <c r="I9" s="51"/>
      <c r="J9" s="54"/>
    </row>
    <row r="10" spans="1:10" s="1" customFormat="1" ht="34.5" customHeight="1">
      <c r="A10" s="20"/>
      <c r="B10" s="11" t="s">
        <v>14</v>
      </c>
      <c r="C10" s="24">
        <v>286</v>
      </c>
      <c r="D10" s="28">
        <v>282</v>
      </c>
      <c r="E10" s="28">
        <v>4</v>
      </c>
      <c r="F10" s="28">
        <v>531</v>
      </c>
      <c r="G10" s="28">
        <v>518</v>
      </c>
      <c r="H10" s="28">
        <v>13</v>
      </c>
      <c r="I10" s="19">
        <v>16</v>
      </c>
      <c r="J10" s="19">
        <v>9</v>
      </c>
    </row>
    <row r="11" spans="1:10" s="1" customFormat="1" ht="34.5" customHeight="1">
      <c r="A11" s="32" t="s">
        <v>15</v>
      </c>
      <c r="B11" s="12" t="s">
        <v>16</v>
      </c>
      <c r="C11" s="25">
        <v>174</v>
      </c>
      <c r="D11" s="29">
        <v>173</v>
      </c>
      <c r="E11" s="29">
        <v>1</v>
      </c>
      <c r="F11" s="29">
        <v>276</v>
      </c>
      <c r="G11" s="29">
        <v>274</v>
      </c>
      <c r="H11" s="29">
        <v>2</v>
      </c>
      <c r="I11" s="16"/>
      <c r="J11" s="16"/>
    </row>
    <row r="12" spans="1:10" s="1" customFormat="1" ht="34.5" customHeight="1">
      <c r="A12" s="21"/>
      <c r="B12" s="12" t="s">
        <v>17</v>
      </c>
      <c r="C12" s="25">
        <v>112</v>
      </c>
      <c r="D12" s="29">
        <v>109</v>
      </c>
      <c r="E12" s="29">
        <v>3</v>
      </c>
      <c r="F12" s="29">
        <v>255</v>
      </c>
      <c r="G12" s="29">
        <v>244</v>
      </c>
      <c r="H12" s="29">
        <v>11</v>
      </c>
      <c r="I12" s="16"/>
      <c r="J12" s="16"/>
    </row>
    <row r="13" spans="1:10" s="1" customFormat="1" ht="34.5" customHeight="1">
      <c r="A13" s="22"/>
      <c r="B13" s="12" t="s">
        <v>14</v>
      </c>
      <c r="C13" s="33">
        <v>0</v>
      </c>
      <c r="D13" s="34">
        <v>0</v>
      </c>
      <c r="E13" s="34">
        <v>0</v>
      </c>
      <c r="F13" s="34">
        <v>0</v>
      </c>
      <c r="G13" s="34">
        <v>0</v>
      </c>
      <c r="H13" s="34">
        <v>0</v>
      </c>
      <c r="I13" s="16"/>
      <c r="J13" s="16"/>
    </row>
    <row r="14" spans="1:10" s="1" customFormat="1" ht="34.5" customHeight="1">
      <c r="A14" s="32" t="s">
        <v>18</v>
      </c>
      <c r="B14" s="12" t="s">
        <v>16</v>
      </c>
      <c r="C14" s="33">
        <v>0</v>
      </c>
      <c r="D14" s="34">
        <v>0</v>
      </c>
      <c r="E14" s="34">
        <v>0</v>
      </c>
      <c r="F14" s="34">
        <v>0</v>
      </c>
      <c r="G14" s="34">
        <v>0</v>
      </c>
      <c r="H14" s="34">
        <v>0</v>
      </c>
      <c r="I14" s="16"/>
      <c r="J14" s="16"/>
    </row>
    <row r="15" spans="1:10" s="1" customFormat="1" ht="34.5" customHeight="1">
      <c r="A15" s="21"/>
      <c r="B15" s="12" t="s">
        <v>17</v>
      </c>
      <c r="C15" s="33">
        <v>0</v>
      </c>
      <c r="D15" s="34">
        <v>0</v>
      </c>
      <c r="E15" s="34">
        <v>0</v>
      </c>
      <c r="F15" s="34">
        <v>0</v>
      </c>
      <c r="G15" s="34">
        <v>0</v>
      </c>
      <c r="H15" s="34">
        <v>0</v>
      </c>
      <c r="I15" s="16"/>
      <c r="J15" s="16"/>
    </row>
    <row r="16" spans="1:10" s="1" customFormat="1" ht="34.5" customHeight="1">
      <c r="A16" s="22"/>
      <c r="B16" s="12" t="s">
        <v>14</v>
      </c>
      <c r="C16" s="25">
        <v>78</v>
      </c>
      <c r="D16" s="29">
        <v>77</v>
      </c>
      <c r="E16" s="29">
        <v>1</v>
      </c>
      <c r="F16" s="29">
        <v>145</v>
      </c>
      <c r="G16" s="29">
        <v>141</v>
      </c>
      <c r="H16" s="29">
        <v>4</v>
      </c>
      <c r="I16" s="16"/>
      <c r="J16" s="16"/>
    </row>
    <row r="17" spans="1:10" s="1" customFormat="1" ht="34.5" customHeight="1">
      <c r="A17" s="32" t="s">
        <v>19</v>
      </c>
      <c r="B17" s="12" t="s">
        <v>16</v>
      </c>
      <c r="C17" s="25">
        <v>53</v>
      </c>
      <c r="D17" s="29">
        <v>53</v>
      </c>
      <c r="E17" s="34">
        <v>0</v>
      </c>
      <c r="F17" s="29">
        <v>79</v>
      </c>
      <c r="G17" s="29">
        <v>79</v>
      </c>
      <c r="H17" s="34">
        <v>0</v>
      </c>
      <c r="I17" s="16"/>
      <c r="J17" s="16"/>
    </row>
    <row r="18" spans="1:10" s="1" customFormat="1" ht="34.5" customHeight="1">
      <c r="A18" s="21"/>
      <c r="B18" s="12" t="s">
        <v>17</v>
      </c>
      <c r="C18" s="25">
        <v>25</v>
      </c>
      <c r="D18" s="29">
        <v>24</v>
      </c>
      <c r="E18" s="29">
        <v>1</v>
      </c>
      <c r="F18" s="29">
        <v>66</v>
      </c>
      <c r="G18" s="29">
        <v>62</v>
      </c>
      <c r="H18" s="29">
        <v>4</v>
      </c>
      <c r="I18" s="16"/>
      <c r="J18" s="16"/>
    </row>
    <row r="19" spans="1:10" s="1" customFormat="1" ht="34.5" customHeight="1">
      <c r="A19" s="22"/>
      <c r="B19" s="12" t="s">
        <v>14</v>
      </c>
      <c r="C19" s="25">
        <v>208</v>
      </c>
      <c r="D19" s="29">
        <v>205</v>
      </c>
      <c r="E19" s="29">
        <v>3</v>
      </c>
      <c r="F19" s="29">
        <v>386</v>
      </c>
      <c r="G19" s="29">
        <v>377</v>
      </c>
      <c r="H19" s="29">
        <v>9</v>
      </c>
      <c r="I19" s="16"/>
      <c r="J19" s="16"/>
    </row>
    <row r="20" spans="1:10" s="1" customFormat="1" ht="34.5" customHeight="1">
      <c r="A20" s="32" t="s">
        <v>20</v>
      </c>
      <c r="B20" s="13" t="s">
        <v>16</v>
      </c>
      <c r="C20" s="26">
        <v>121</v>
      </c>
      <c r="D20" s="30">
        <v>120</v>
      </c>
      <c r="E20" s="30">
        <v>1</v>
      </c>
      <c r="F20" s="30">
        <v>197</v>
      </c>
      <c r="G20" s="30">
        <v>195</v>
      </c>
      <c r="H20" s="30">
        <v>2</v>
      </c>
      <c r="I20" s="16"/>
      <c r="J20" s="16"/>
    </row>
    <row r="21" spans="1:10" s="1" customFormat="1" ht="34.5" customHeight="1" thickBot="1">
      <c r="A21" s="23"/>
      <c r="B21" s="14" t="s">
        <v>17</v>
      </c>
      <c r="C21" s="27">
        <v>87</v>
      </c>
      <c r="D21" s="31">
        <v>85</v>
      </c>
      <c r="E21" s="31">
        <v>2</v>
      </c>
      <c r="F21" s="31">
        <v>189</v>
      </c>
      <c r="G21" s="31">
        <v>182</v>
      </c>
      <c r="H21" s="31">
        <v>7</v>
      </c>
      <c r="I21" s="17"/>
      <c r="J21" s="17"/>
    </row>
    <row r="22" spans="1:10" s="1" customFormat="1" ht="18" customHeight="1">
      <c r="A22" s="46" t="str">
        <f>IF(LEN(A2)&gt;0,"**本表「合計、男、女」與表10720-01-01按款別及年齡別分之戶數及人數應該相等。","")</f>
        <v>**本表「合計、男、女」與表10720-01-01按款別及年齡別分之戶數及人數應該相等。</v>
      </c>
      <c r="B22" s="46"/>
      <c r="C22" s="46"/>
      <c r="D22" s="46"/>
      <c r="E22" s="46"/>
      <c r="F22" s="46"/>
      <c r="G22" s="46"/>
      <c r="H22" s="46"/>
      <c r="I22" s="46"/>
      <c r="J22" s="46"/>
    </row>
    <row r="23" spans="1:10" s="3" customFormat="1" ht="36" customHeight="1">
      <c r="A23" s="42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23" s="42"/>
      <c r="C23" s="42"/>
      <c r="D23" s="42"/>
      <c r="E23" s="42"/>
      <c r="F23" s="42"/>
      <c r="G23" s="42"/>
      <c r="H23" s="42"/>
      <c r="I23" s="42"/>
      <c r="J23" s="42"/>
    </row>
    <row r="24" spans="1:10" ht="18" customHeight="1">
      <c r="A24" s="40" t="str">
        <f>IF(LEN(A2)&gt;0,"資料來源："&amp;A2,"")</f>
        <v>資料來源：依據各公所報送本府資料彙編。</v>
      </c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99.75" customHeight="1">
      <c r="A25" s="41" t="str">
        <f>SUBSTITUTE(IF(LEN(A2)&gt;0,"填表說明："&amp;C2,""),CHAR(10),CHAR(10)&amp;"　　　　　")</f>
        <v>填表說明：1.本表編製2份，於完成會核程序並經機關首長核章後，1份送主計處(室)，1份自存外，應由網際網路線上傳送至衛生福利部統計處資料庫。
　　　　　2.低收入戶增減異動較大時，請於備註欄說明。
　　　　　3.本表款別，第1、2、3款高雄市填寫第1、2、3、4類資料，臺北市依0、1、2、3、4類填寫相關資料。
　　　　　4.原住民戶依編製說明定義統計，戶數以戶長性別統計。</v>
      </c>
      <c r="B25" s="41"/>
      <c r="C25" s="41"/>
      <c r="D25" s="41"/>
      <c r="E25" s="41"/>
      <c r="F25" s="41"/>
      <c r="G25" s="41"/>
      <c r="H25" s="41"/>
      <c r="I25" s="41"/>
      <c r="J25" s="41"/>
    </row>
  </sheetData>
  <sheetProtection/>
  <mergeCells count="14">
    <mergeCell ref="F7:H8"/>
    <mergeCell ref="I7:I9"/>
    <mergeCell ref="J7:J9"/>
    <mergeCell ref="A7:A9"/>
    <mergeCell ref="B7:B9"/>
    <mergeCell ref="A24:J24"/>
    <mergeCell ref="A25:J25"/>
    <mergeCell ref="A23:J23"/>
    <mergeCell ref="A3:D3"/>
    <mergeCell ref="A4:D4"/>
    <mergeCell ref="A5:J5"/>
    <mergeCell ref="A6:J6"/>
    <mergeCell ref="A22:J22"/>
    <mergeCell ref="C7:E8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黃家宏</cp:lastModifiedBy>
  <cp:lastPrinted>2016-03-05T12:39:30Z</cp:lastPrinted>
  <dcterms:created xsi:type="dcterms:W3CDTF">2001-02-06T07:45:53Z</dcterms:created>
  <dcterms:modified xsi:type="dcterms:W3CDTF">2020-04-27T11:01:06Z</dcterms:modified>
  <cp:category/>
  <cp:version/>
  <cp:contentType/>
  <cp:contentStatus/>
</cp:coreProperties>
</file>