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2" sheetId="1" r:id="rId1"/>
  </sheets>
  <definedNames>
    <definedName name="pp">'10740-90-02'!#REF!</definedName>
  </definedNames>
  <calcPr fullCalcOnLoad="1"/>
</workbook>
</file>

<file path=xl/sharedStrings.xml><?xml version="1.0" encoding="utf-8"?>
<sst xmlns="http://schemas.openxmlformats.org/spreadsheetml/2006/main" count="70" uniqueCount="54">
  <si>
    <t>總計</t>
  </si>
  <si>
    <t>項目別</t>
  </si>
  <si>
    <t>合計</t>
  </si>
  <si>
    <t>親屬安置</t>
  </si>
  <si>
    <t>寄養家庭</t>
  </si>
  <si>
    <t>機構安置</t>
  </si>
  <si>
    <t>其他處所</t>
  </si>
  <si>
    <t>繼續安置</t>
  </si>
  <si>
    <t>總計</t>
  </si>
  <si>
    <t>72小時緊急安置</t>
  </si>
  <si>
    <t>委託安置</t>
  </si>
  <si>
    <t>一、通報調查處理及服務(件數、人數)</t>
  </si>
  <si>
    <t>總計</t>
  </si>
  <si>
    <t>1類(家內)案件</t>
  </si>
  <si>
    <t>2類(家外)案件</t>
  </si>
  <si>
    <t>通報調查處理</t>
  </si>
  <si>
    <t>件數</t>
  </si>
  <si>
    <t>人數(A)</t>
  </si>
  <si>
    <t>提供後續處遇服務人數</t>
  </si>
  <si>
    <t>總計(B)</t>
  </si>
  <si>
    <t>保護服務</t>
  </si>
  <si>
    <t>福利服務</t>
  </si>
  <si>
    <t>轉介其他資源</t>
  </si>
  <si>
    <t>提供服務率
(B/A)</t>
  </si>
  <si>
    <t>無服務需求人數</t>
  </si>
  <si>
    <t>2類(家外)案件</t>
  </si>
  <si>
    <t>附註：1.本項目係統計社會安全網未滿18歲兒少保護通報案件，經集中受理篩派案窗口分流至保護服務-兒少保護體系，完成調查報告之件數、兒少人數及提供後續處遇服務情形。
　　　2.「保護服務」係指兒少保護調查報告中勾選開兒少保護新案及併舊案處遇之人數；「福利服務」係指兒少保護調查報告中勾選轉介脆弱家庭服務之人數；「轉介其他資源」
　　　　係指兒少保護調查報告中勾選其他處置之人數；「無服務需求」係指兒少保護調查報告中勾選不提供後續處遇之人數。</t>
  </si>
  <si>
    <t>提供保護服務人數</t>
  </si>
  <si>
    <t>未保護安置</t>
  </si>
  <si>
    <t>已保護案置</t>
  </si>
  <si>
    <t>調查前已安置</t>
  </si>
  <si>
    <t>本季進行安置</t>
  </si>
  <si>
    <t>二、保護安置情形（人數）</t>
  </si>
  <si>
    <t>附註：本項目係統計分流至保護服務體系並提供兒少保護服務之案件，其調查報告勾選保護安置欄位之人數。</t>
  </si>
  <si>
    <t>三、保護安置態樣及處所分布(人數、人次)</t>
  </si>
  <si>
    <t>本季安置兒少人數</t>
  </si>
  <si>
    <t>附註：本項目係統計本季進行保護安置之案件，其調查報告曾勾選「72小時緊急安置」、「繼續安置」、「委託安置」等態樣及安置處所之人次。</t>
  </si>
  <si>
    <t>總計</t>
  </si>
  <si>
    <t>總計</t>
  </si>
  <si>
    <t>遭嚴重虐待死亡</t>
  </si>
  <si>
    <t>遭嚴重疏忽死亡</t>
  </si>
  <si>
    <t>遭殺子自殺</t>
  </si>
  <si>
    <t>四、遭父母、照顧者等家庭成員施虐死亡之人數及原因(人數)</t>
  </si>
  <si>
    <t>附註：本項目係統計分流至保護服務體系並提供兒少保護服務之案件，其調查報告勾選死亡欄位之人數。</t>
  </si>
  <si>
    <t>民國109年 2月24日 18:56:56 印製</t>
  </si>
  <si>
    <t>1.本表係統計當季未滿18歲兒少保護通報案件經各縣市集中受理篩派案窗口分流至「保護服務-兒少保護」之調查處理情形。
2.本表編製2份，1份送主計處，1份自存外，應由網際網路線上傳送至衛生福利部統計處資料庫。</t>
  </si>
  <si>
    <t>金門縣政府(社會局)</t>
  </si>
  <si>
    <t>季　　　報</t>
  </si>
  <si>
    <t>每季終了後50日內編送</t>
  </si>
  <si>
    <t>10740-90-02-2</t>
  </si>
  <si>
    <t>金門縣兒童少年保護執行(二)-兒少保護調查處理情形</t>
  </si>
  <si>
    <t>中華民國108年第4季( 10月至12月 )</t>
  </si>
  <si>
    <t>依據登記之兒童少年保護案件資料彙整。</t>
  </si>
  <si>
    <t>公　開　類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</si>
</sst>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;\-##,###,##0;&quot;        －&quot;"/>
    <numFmt numFmtId="190" formatCode="##,###,##0"/>
    <numFmt numFmtId="191" formatCode="###,##0.00"/>
    <numFmt numFmtId="192" formatCode="###,##0.00;\-###,##0.00;&quot;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10.5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vertical="center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/>
    </xf>
    <xf numFmtId="0" fontId="6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189" fontId="7" fillId="0" borderId="0" xfId="0" applyNumberFormat="1" applyFont="1" applyAlignment="1">
      <alignment/>
    </xf>
    <xf numFmtId="189" fontId="7" fillId="0" borderId="13" xfId="0" applyNumberFormat="1" applyFont="1" applyBorder="1" applyAlignment="1">
      <alignment horizontal="right" vertical="center"/>
    </xf>
    <xf numFmtId="189" fontId="7" fillId="0" borderId="12" xfId="0" applyNumberFormat="1" applyFont="1" applyBorder="1" applyAlignment="1">
      <alignment horizontal="right" vertical="center"/>
    </xf>
    <xf numFmtId="189" fontId="7" fillId="0" borderId="16" xfId="0" applyNumberFormat="1" applyFont="1" applyBorder="1" applyAlignment="1">
      <alignment horizontal="right" vertical="center"/>
    </xf>
    <xf numFmtId="189" fontId="7" fillId="0" borderId="21" xfId="0" applyNumberFormat="1" applyFont="1" applyBorder="1" applyAlignment="1">
      <alignment horizontal="right" vertical="center"/>
    </xf>
    <xf numFmtId="189" fontId="7" fillId="0" borderId="19" xfId="0" applyNumberFormat="1" applyFont="1" applyBorder="1" applyAlignment="1">
      <alignment horizontal="right" vertical="center"/>
    </xf>
    <xf numFmtId="189" fontId="7" fillId="0" borderId="22" xfId="0" applyNumberFormat="1" applyFont="1" applyBorder="1" applyAlignment="1">
      <alignment horizontal="right" vertical="center"/>
    </xf>
    <xf numFmtId="190" fontId="7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80" fontId="1" fillId="0" borderId="23" xfId="0" applyNumberFormat="1" applyFont="1" applyBorder="1" applyAlignment="1">
      <alignment horizontal="left" vertical="top"/>
    </xf>
    <xf numFmtId="180" fontId="1" fillId="0" borderId="24" xfId="0" applyNumberFormat="1" applyFont="1" applyBorder="1" applyAlignment="1">
      <alignment horizontal="center" vertical="top"/>
    </xf>
    <xf numFmtId="180" fontId="1" fillId="0" borderId="25" xfId="0" applyNumberFormat="1" applyFont="1" applyBorder="1" applyAlignment="1">
      <alignment horizontal="center" vertical="top"/>
    </xf>
    <xf numFmtId="180" fontId="1" fillId="0" borderId="17" xfId="0" applyNumberFormat="1" applyFont="1" applyBorder="1" applyAlignment="1">
      <alignment horizontal="center" vertical="top"/>
    </xf>
    <xf numFmtId="188" fontId="7" fillId="0" borderId="26" xfId="0" applyNumberFormat="1" applyFont="1" applyBorder="1" applyAlignment="1">
      <alignment horizontal="right" vertical="center"/>
    </xf>
    <xf numFmtId="188" fontId="7" fillId="0" borderId="22" xfId="0" applyNumberFormat="1" applyFont="1" applyBorder="1" applyAlignment="1">
      <alignment horizontal="right" vertical="center"/>
    </xf>
    <xf numFmtId="188" fontId="7" fillId="0" borderId="19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26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left" vertical="center"/>
    </xf>
    <xf numFmtId="180" fontId="1" fillId="0" borderId="28" xfId="0" applyNumberFormat="1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30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33" xfId="0" applyNumberFormat="1" applyFont="1" applyBorder="1" applyAlignment="1">
      <alignment horizontal="center" vertical="center"/>
    </xf>
    <xf numFmtId="180" fontId="1" fillId="0" borderId="34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left" vertical="top" wrapText="1"/>
    </xf>
    <xf numFmtId="176" fontId="7" fillId="0" borderId="35" xfId="0" applyNumberFormat="1" applyFont="1" applyBorder="1" applyAlignment="1">
      <alignment horizontal="right" vertical="center"/>
    </xf>
    <xf numFmtId="176" fontId="7" fillId="0" borderId="36" xfId="0" applyNumberFormat="1" applyFont="1" applyBorder="1" applyAlignment="1">
      <alignment horizontal="right" vertical="center"/>
    </xf>
    <xf numFmtId="180" fontId="1" fillId="0" borderId="35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176" fontId="7" fillId="0" borderId="39" xfId="0" applyNumberFormat="1" applyFont="1" applyBorder="1" applyAlignment="1">
      <alignment horizontal="right" vertical="center"/>
    </xf>
    <xf numFmtId="176" fontId="7" fillId="0" borderId="40" xfId="0" applyNumberFormat="1" applyFont="1" applyBorder="1" applyAlignment="1">
      <alignment horizontal="right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180" fontId="1" fillId="0" borderId="3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80" fontId="1" fillId="0" borderId="14" xfId="0" applyNumberFormat="1" applyFont="1" applyBorder="1" applyAlignment="1">
      <alignment horizontal="left" vertical="center" wrapText="1"/>
    </xf>
    <xf numFmtId="180" fontId="1" fillId="0" borderId="41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35" xfId="0" applyNumberFormat="1" applyFont="1" applyBorder="1" applyAlignment="1">
      <alignment horizontal="center" vertical="center" wrapText="1"/>
    </xf>
    <xf numFmtId="180" fontId="1" fillId="0" borderId="3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180" fontId="1" fillId="0" borderId="27" xfId="0" applyNumberFormat="1" applyFont="1" applyBorder="1" applyAlignment="1">
      <alignment horizontal="center" vertical="center"/>
    </xf>
    <xf numFmtId="180" fontId="1" fillId="0" borderId="42" xfId="0" applyNumberFormat="1" applyFont="1" applyBorder="1" applyAlignment="1">
      <alignment horizontal="center" vertical="center"/>
    </xf>
    <xf numFmtId="180" fontId="1" fillId="0" borderId="43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47625</xdr:colOff>
      <xdr:row>31</xdr:row>
      <xdr:rowOff>0</xdr:rowOff>
    </xdr:from>
    <xdr:to>
      <xdr:col>16</xdr:col>
      <xdr:colOff>457200</xdr:colOff>
      <xdr:row>31</xdr:row>
      <xdr:rowOff>276225</xdr:rowOff>
    </xdr:to>
    <xdr:sp textlink="B2">
      <xdr:nvSpPr>
        <xdr:cNvPr id="1" name="報表類別"/>
        <xdr:cNvSpPr>
          <a:spLocks/>
        </xdr:cNvSpPr>
      </xdr:nvSpPr>
      <xdr:spPr>
        <a:xfrm>
          <a:off x="10782300" y="9020175"/>
          <a:ext cx="27813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18:56:56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0</xdr:col>
      <xdr:colOff>971550</xdr:colOff>
      <xdr:row>3</xdr:row>
      <xdr:rowOff>0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9620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0</xdr:rowOff>
    </xdr:from>
    <xdr:to>
      <xdr:col>0</xdr:col>
      <xdr:colOff>971550</xdr:colOff>
      <xdr:row>4</xdr:row>
      <xdr:rowOff>9525</xdr:rowOff>
    </xdr:to>
    <xdr:sp textlink="C1">
      <xdr:nvSpPr>
        <xdr:cNvPr id="3" name="報表週期"/>
        <xdr:cNvSpPr>
          <a:spLocks/>
        </xdr:cNvSpPr>
      </xdr:nvSpPr>
      <xdr:spPr>
        <a:xfrm>
          <a:off x="9525" y="228600"/>
          <a:ext cx="9620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0</xdr:col>
      <xdr:colOff>1000125</xdr:colOff>
      <xdr:row>3</xdr:row>
      <xdr:rowOff>0</xdr:rowOff>
    </xdr:from>
    <xdr:to>
      <xdr:col>13</xdr:col>
      <xdr:colOff>114300</xdr:colOff>
      <xdr:row>4</xdr:row>
      <xdr:rowOff>9525</xdr:rowOff>
    </xdr:to>
    <xdr:sp textlink="D1">
      <xdr:nvSpPr>
        <xdr:cNvPr id="4" name="報表類別"/>
        <xdr:cNvSpPr>
          <a:spLocks/>
        </xdr:cNvSpPr>
      </xdr:nvSpPr>
      <xdr:spPr>
        <a:xfrm>
          <a:off x="1000125" y="228600"/>
          <a:ext cx="98488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50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 editAs="absolute">
    <xdr:from>
      <xdr:col>13</xdr:col>
      <xdr:colOff>266700</xdr:colOff>
      <xdr:row>0</xdr:row>
      <xdr:rowOff>0</xdr:rowOff>
    </xdr:from>
    <xdr:to>
      <xdr:col>14</xdr:col>
      <xdr:colOff>238125</xdr:colOff>
      <xdr:row>3</xdr:row>
      <xdr:rowOff>0</xdr:rowOff>
    </xdr:to>
    <xdr:sp>
      <xdr:nvSpPr>
        <xdr:cNvPr id="5" name="編製機關"/>
        <xdr:cNvSpPr>
          <a:spLocks/>
        </xdr:cNvSpPr>
      </xdr:nvSpPr>
      <xdr:spPr>
        <a:xfrm>
          <a:off x="11001375" y="0"/>
          <a:ext cx="762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13</xdr:col>
      <xdr:colOff>266700</xdr:colOff>
      <xdr:row>3</xdr:row>
      <xdr:rowOff>0</xdr:rowOff>
    </xdr:from>
    <xdr:to>
      <xdr:col>14</xdr:col>
      <xdr:colOff>238125</xdr:colOff>
      <xdr:row>4</xdr:row>
      <xdr:rowOff>9525</xdr:rowOff>
    </xdr:to>
    <xdr:sp>
      <xdr:nvSpPr>
        <xdr:cNvPr id="6" name="表號"/>
        <xdr:cNvSpPr>
          <a:spLocks/>
        </xdr:cNvSpPr>
      </xdr:nvSpPr>
      <xdr:spPr>
        <a:xfrm>
          <a:off x="11001375" y="228600"/>
          <a:ext cx="762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14</xdr:col>
      <xdr:colOff>238125</xdr:colOff>
      <xdr:row>0</xdr:row>
      <xdr:rowOff>0</xdr:rowOff>
    </xdr:from>
    <xdr:to>
      <xdr:col>16</xdr:col>
      <xdr:colOff>723900</xdr:colOff>
      <xdr:row>3</xdr:row>
      <xdr:rowOff>0</xdr:rowOff>
    </xdr:to>
    <xdr:sp textlink="B1">
      <xdr:nvSpPr>
        <xdr:cNvPr id="7" name="報表類別"/>
        <xdr:cNvSpPr>
          <a:spLocks/>
        </xdr:cNvSpPr>
      </xdr:nvSpPr>
      <xdr:spPr>
        <a:xfrm>
          <a:off x="11763375" y="0"/>
          <a:ext cx="2066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14</xdr:col>
      <xdr:colOff>238125</xdr:colOff>
      <xdr:row>3</xdr:row>
      <xdr:rowOff>0</xdr:rowOff>
    </xdr:from>
    <xdr:to>
      <xdr:col>16</xdr:col>
      <xdr:colOff>723900</xdr:colOff>
      <xdr:row>4</xdr:row>
      <xdr:rowOff>9525</xdr:rowOff>
    </xdr:to>
    <xdr:sp textlink="E1">
      <xdr:nvSpPr>
        <xdr:cNvPr id="8" name="報表類別"/>
        <xdr:cNvSpPr>
          <a:spLocks/>
        </xdr:cNvSpPr>
      </xdr:nvSpPr>
      <xdr:spPr>
        <a:xfrm>
          <a:off x="11763375" y="228600"/>
          <a:ext cx="2066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10740-90-02-2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9525</xdr:rowOff>
    </xdr:from>
    <xdr:to>
      <xdr:col>13</xdr:col>
      <xdr:colOff>266700</xdr:colOff>
      <xdr:row>4</xdr:row>
      <xdr:rowOff>9525</xdr:rowOff>
    </xdr:to>
    <xdr:sp>
      <xdr:nvSpPr>
        <xdr:cNvPr id="9" name="Line 37"/>
        <xdr:cNvSpPr>
          <a:spLocks/>
        </xdr:cNvSpPr>
      </xdr:nvSpPr>
      <xdr:spPr>
        <a:xfrm>
          <a:off x="895350" y="466725"/>
          <a:ext cx="10106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21.83203125" style="0" customWidth="1"/>
    <col min="2" max="17" width="13.83203125" style="0" customWidth="1"/>
  </cols>
  <sheetData>
    <row r="1" spans="1:7" s="2" customFormat="1" ht="31.5" customHeight="1" hidden="1">
      <c r="A1" s="19" t="s">
        <v>53</v>
      </c>
      <c r="B1" s="2" t="s">
        <v>46</v>
      </c>
      <c r="C1" s="2" t="s">
        <v>47</v>
      </c>
      <c r="D1" s="2" t="s">
        <v>48</v>
      </c>
      <c r="E1" s="31" t="s">
        <v>49</v>
      </c>
      <c r="F1" s="32" t="s">
        <v>50</v>
      </c>
      <c r="G1" s="2" t="s">
        <v>51</v>
      </c>
    </row>
    <row r="2" spans="1:3" s="2" customFormat="1" ht="28.5" customHeight="1" hidden="1">
      <c r="A2" s="19" t="s">
        <v>52</v>
      </c>
      <c r="B2" s="2" t="s">
        <v>44</v>
      </c>
      <c r="C2" s="20" t="s">
        <v>45</v>
      </c>
    </row>
    <row r="3" s="1" customFormat="1" ht="18" customHeight="1"/>
    <row r="4" s="1" customFormat="1" ht="18" customHeight="1"/>
    <row r="5" spans="1:17" ht="48" customHeight="1">
      <c r="A5" s="90" t="str">
        <f>F1</f>
        <v>金門縣兒童少年保護執行(二)-兒少保護調查處理情形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24.75" customHeight="1">
      <c r="A6" s="91" t="str">
        <f>G1</f>
        <v>中華民國108年第4季( 10月至12月 )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ht="19.5" customHeight="1" thickBot="1">
      <c r="A7" s="79" t="s">
        <v>11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</row>
    <row r="8" spans="1:17" ht="21.75" customHeight="1">
      <c r="A8" s="87" t="s">
        <v>1</v>
      </c>
      <c r="B8" s="80" t="s">
        <v>15</v>
      </c>
      <c r="C8" s="76"/>
      <c r="D8" s="76"/>
      <c r="E8" s="76"/>
      <c r="F8" s="65" t="s">
        <v>18</v>
      </c>
      <c r="G8" s="66"/>
      <c r="H8" s="66"/>
      <c r="I8" s="66"/>
      <c r="J8" s="66"/>
      <c r="K8" s="66"/>
      <c r="L8" s="66"/>
      <c r="M8" s="67"/>
      <c r="N8" s="68" t="s">
        <v>23</v>
      </c>
      <c r="O8" s="69"/>
      <c r="P8" s="75" t="s">
        <v>24</v>
      </c>
      <c r="Q8" s="76"/>
    </row>
    <row r="9" spans="1:17" ht="21.75" customHeight="1">
      <c r="A9" s="89"/>
      <c r="B9" s="81" t="s">
        <v>16</v>
      </c>
      <c r="C9" s="82"/>
      <c r="D9" s="86" t="s">
        <v>17</v>
      </c>
      <c r="E9" s="82"/>
      <c r="F9" s="83" t="s">
        <v>19</v>
      </c>
      <c r="G9" s="84"/>
      <c r="H9" s="63" t="s">
        <v>20</v>
      </c>
      <c r="I9" s="64"/>
      <c r="J9" s="63" t="s">
        <v>21</v>
      </c>
      <c r="K9" s="64"/>
      <c r="L9" s="63" t="s">
        <v>22</v>
      </c>
      <c r="M9" s="64"/>
      <c r="N9" s="70"/>
      <c r="O9" s="71"/>
      <c r="P9" s="63"/>
      <c r="Q9" s="77"/>
    </row>
    <row r="10" spans="1:17" ht="21.75" customHeight="1">
      <c r="A10" s="12" t="s">
        <v>12</v>
      </c>
      <c r="B10" s="74">
        <f>A37</f>
        <v>4</v>
      </c>
      <c r="C10" s="62"/>
      <c r="D10" s="61">
        <f>B37</f>
        <v>4</v>
      </c>
      <c r="E10" s="62"/>
      <c r="F10" s="61">
        <f>C37</f>
        <v>3</v>
      </c>
      <c r="G10" s="62"/>
      <c r="H10" s="61">
        <f>D37</f>
        <v>2</v>
      </c>
      <c r="I10" s="62"/>
      <c r="J10" s="61">
        <f>E37</f>
        <v>1</v>
      </c>
      <c r="K10" s="62"/>
      <c r="L10" s="61">
        <f>F37</f>
        <v>0</v>
      </c>
      <c r="M10" s="62"/>
      <c r="N10" s="61">
        <f>G37</f>
        <v>0.75</v>
      </c>
      <c r="O10" s="62"/>
      <c r="P10" s="61">
        <f>H37</f>
        <v>1</v>
      </c>
      <c r="Q10" s="73"/>
    </row>
    <row r="11" spans="1:17" ht="21.75" customHeight="1">
      <c r="A11" s="4" t="s">
        <v>13</v>
      </c>
      <c r="B11" s="52">
        <f>A38</f>
        <v>4</v>
      </c>
      <c r="C11" s="50"/>
      <c r="D11" s="40">
        <f>B38</f>
        <v>4</v>
      </c>
      <c r="E11" s="50"/>
      <c r="F11" s="40">
        <f>C38</f>
        <v>3</v>
      </c>
      <c r="G11" s="50"/>
      <c r="H11" s="40">
        <f>D38</f>
        <v>2</v>
      </c>
      <c r="I11" s="50"/>
      <c r="J11" s="40">
        <f>E38</f>
        <v>1</v>
      </c>
      <c r="K11" s="50"/>
      <c r="L11" s="40">
        <f>F38</f>
        <v>0</v>
      </c>
      <c r="M11" s="50"/>
      <c r="N11" s="40">
        <f>G38</f>
        <v>0.75</v>
      </c>
      <c r="O11" s="50"/>
      <c r="P11" s="40">
        <f>H38</f>
        <v>1</v>
      </c>
      <c r="Q11" s="41"/>
    </row>
    <row r="12" spans="1:17" ht="21.75" customHeight="1" thickBot="1">
      <c r="A12" s="15" t="s">
        <v>14</v>
      </c>
      <c r="B12" s="53">
        <f>A39</f>
        <v>0</v>
      </c>
      <c r="C12" s="51"/>
      <c r="D12" s="42">
        <f>B39</f>
        <v>0</v>
      </c>
      <c r="E12" s="51"/>
      <c r="F12" s="42">
        <f>C39</f>
        <v>0</v>
      </c>
      <c r="G12" s="51"/>
      <c r="H12" s="42">
        <f>D39</f>
        <v>0</v>
      </c>
      <c r="I12" s="51"/>
      <c r="J12" s="42">
        <f>E39</f>
        <v>0</v>
      </c>
      <c r="K12" s="51"/>
      <c r="L12" s="42">
        <f>F39</f>
        <v>0</v>
      </c>
      <c r="M12" s="51"/>
      <c r="N12" s="42">
        <f>G39</f>
        <v>0</v>
      </c>
      <c r="O12" s="51"/>
      <c r="P12" s="42">
        <f>H39</f>
        <v>0</v>
      </c>
      <c r="Q12" s="43"/>
    </row>
    <row r="13" spans="1:17" ht="54.75" customHeight="1">
      <c r="A13" s="60" t="s">
        <v>26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27.75" customHeight="1" thickBot="1">
      <c r="A14" s="17" t="s">
        <v>32</v>
      </c>
      <c r="B14" s="17"/>
      <c r="C14" s="1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8"/>
      <c r="P14" s="18"/>
      <c r="Q14" s="18"/>
    </row>
    <row r="15" spans="1:17" ht="21.75" customHeight="1">
      <c r="A15" s="87" t="s">
        <v>1</v>
      </c>
      <c r="B15" s="54" t="s">
        <v>27</v>
      </c>
      <c r="C15" s="55"/>
      <c r="D15" s="55"/>
      <c r="E15" s="55"/>
      <c r="F15" s="55" t="s">
        <v>28</v>
      </c>
      <c r="G15" s="55"/>
      <c r="H15" s="55"/>
      <c r="I15" s="55"/>
      <c r="J15" s="55" t="s">
        <v>29</v>
      </c>
      <c r="K15" s="55"/>
      <c r="L15" s="55"/>
      <c r="M15" s="55"/>
      <c r="N15" s="55"/>
      <c r="O15" s="55"/>
      <c r="P15" s="55"/>
      <c r="Q15" s="48"/>
    </row>
    <row r="16" spans="1:17" ht="21.75" customHeight="1">
      <c r="A16" s="89"/>
      <c r="B16" s="56"/>
      <c r="C16" s="57"/>
      <c r="D16" s="57"/>
      <c r="E16" s="57"/>
      <c r="F16" s="57"/>
      <c r="G16" s="57"/>
      <c r="H16" s="57"/>
      <c r="I16" s="57"/>
      <c r="J16" s="58" t="s">
        <v>30</v>
      </c>
      <c r="K16" s="58"/>
      <c r="L16" s="58"/>
      <c r="M16" s="58"/>
      <c r="N16" s="58" t="s">
        <v>31</v>
      </c>
      <c r="O16" s="58"/>
      <c r="P16" s="58"/>
      <c r="Q16" s="59"/>
    </row>
    <row r="17" spans="1:17" ht="21.75" customHeight="1">
      <c r="A17" s="9" t="s">
        <v>8</v>
      </c>
      <c r="B17" s="52">
        <f>A41</f>
        <v>2</v>
      </c>
      <c r="C17" s="41"/>
      <c r="D17" s="41"/>
      <c r="E17" s="50"/>
      <c r="F17" s="40">
        <f>B41</f>
        <v>2</v>
      </c>
      <c r="G17" s="41"/>
      <c r="H17" s="41"/>
      <c r="I17" s="50"/>
      <c r="J17" s="40">
        <f>C41</f>
        <v>0</v>
      </c>
      <c r="K17" s="41"/>
      <c r="L17" s="41"/>
      <c r="M17" s="50"/>
      <c r="N17" s="40">
        <f>D41</f>
        <v>0</v>
      </c>
      <c r="O17" s="41"/>
      <c r="P17" s="41"/>
      <c r="Q17" s="41"/>
    </row>
    <row r="18" spans="1:17" ht="21.75" customHeight="1">
      <c r="A18" s="10" t="s">
        <v>13</v>
      </c>
      <c r="B18" s="52">
        <f>A42</f>
        <v>2</v>
      </c>
      <c r="C18" s="41"/>
      <c r="D18" s="41"/>
      <c r="E18" s="50"/>
      <c r="F18" s="40">
        <f>B42</f>
        <v>2</v>
      </c>
      <c r="G18" s="41"/>
      <c r="H18" s="41"/>
      <c r="I18" s="50"/>
      <c r="J18" s="40">
        <f>C42</f>
        <v>0</v>
      </c>
      <c r="K18" s="41"/>
      <c r="L18" s="41"/>
      <c r="M18" s="50"/>
      <c r="N18" s="40">
        <f>D42</f>
        <v>0</v>
      </c>
      <c r="O18" s="41"/>
      <c r="P18" s="41"/>
      <c r="Q18" s="41"/>
    </row>
    <row r="19" spans="1:17" ht="21.75" customHeight="1" thickBot="1">
      <c r="A19" s="8" t="s">
        <v>25</v>
      </c>
      <c r="B19" s="53">
        <f>A43</f>
        <v>0</v>
      </c>
      <c r="C19" s="43"/>
      <c r="D19" s="43"/>
      <c r="E19" s="51"/>
      <c r="F19" s="42">
        <f>B43</f>
        <v>0</v>
      </c>
      <c r="G19" s="43"/>
      <c r="H19" s="43"/>
      <c r="I19" s="51"/>
      <c r="J19" s="42">
        <f>C43</f>
        <v>0</v>
      </c>
      <c r="K19" s="43"/>
      <c r="L19" s="43"/>
      <c r="M19" s="51"/>
      <c r="N19" s="42">
        <f>D43</f>
        <v>0</v>
      </c>
      <c r="O19" s="43"/>
      <c r="P19" s="43"/>
      <c r="Q19" s="43"/>
    </row>
    <row r="20" spans="1:17" ht="30" customHeight="1">
      <c r="A20" s="33" t="s">
        <v>33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18" customHeight="1" thickBot="1">
      <c r="A21" s="44" t="s">
        <v>34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  <row r="22" spans="1:17" ht="21.75" customHeight="1">
      <c r="A22" s="87" t="s">
        <v>1</v>
      </c>
      <c r="B22" s="45" t="s">
        <v>35</v>
      </c>
      <c r="C22" s="47" t="s">
        <v>9</v>
      </c>
      <c r="D22" s="47"/>
      <c r="E22" s="47"/>
      <c r="F22" s="47"/>
      <c r="G22" s="47"/>
      <c r="H22" s="48" t="s">
        <v>7</v>
      </c>
      <c r="I22" s="47"/>
      <c r="J22" s="47"/>
      <c r="K22" s="47"/>
      <c r="L22" s="49"/>
      <c r="M22" s="48" t="s">
        <v>10</v>
      </c>
      <c r="N22" s="47"/>
      <c r="O22" s="47"/>
      <c r="P22" s="47"/>
      <c r="Q22" s="47"/>
    </row>
    <row r="23" spans="1:17" ht="21.75" customHeight="1">
      <c r="A23" s="88"/>
      <c r="B23" s="46"/>
      <c r="C23" s="7" t="s">
        <v>2</v>
      </c>
      <c r="D23" s="6" t="s">
        <v>3</v>
      </c>
      <c r="E23" s="6" t="s">
        <v>4</v>
      </c>
      <c r="F23" s="6" t="s">
        <v>5</v>
      </c>
      <c r="G23" s="7" t="s">
        <v>6</v>
      </c>
      <c r="H23" s="7" t="s">
        <v>2</v>
      </c>
      <c r="I23" s="6" t="s">
        <v>3</v>
      </c>
      <c r="J23" s="6" t="s">
        <v>4</v>
      </c>
      <c r="K23" s="6" t="s">
        <v>5</v>
      </c>
      <c r="L23" s="7" t="s">
        <v>6</v>
      </c>
      <c r="M23" s="16" t="s">
        <v>2</v>
      </c>
      <c r="N23" s="6" t="s">
        <v>3</v>
      </c>
      <c r="O23" s="6" t="s">
        <v>4</v>
      </c>
      <c r="P23" s="6" t="s">
        <v>5</v>
      </c>
      <c r="Q23" s="10" t="s">
        <v>6</v>
      </c>
    </row>
    <row r="24" spans="1:17" ht="21.75" customHeight="1">
      <c r="A24" s="9" t="s">
        <v>0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22">
        <v>0</v>
      </c>
      <c r="O24" s="22">
        <v>0</v>
      </c>
      <c r="P24" s="22">
        <v>0</v>
      </c>
      <c r="Q24" s="24">
        <v>0</v>
      </c>
    </row>
    <row r="25" spans="1:17" ht="21.75" customHeight="1">
      <c r="A25" s="4" t="s">
        <v>13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3">
        <v>0</v>
      </c>
      <c r="N25" s="22">
        <v>0</v>
      </c>
      <c r="O25" s="22">
        <v>0</v>
      </c>
      <c r="P25" s="22">
        <v>0</v>
      </c>
      <c r="Q25" s="24">
        <v>0</v>
      </c>
    </row>
    <row r="26" spans="1:17" ht="21.75" customHeight="1" thickBot="1">
      <c r="A26" s="5" t="s">
        <v>14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5">
        <v>0</v>
      </c>
      <c r="N26" s="26">
        <v>0</v>
      </c>
      <c r="O26" s="26">
        <v>0</v>
      </c>
      <c r="P26" s="26">
        <v>0</v>
      </c>
      <c r="Q26" s="27">
        <v>0</v>
      </c>
    </row>
    <row r="27" spans="1:17" ht="30" customHeight="1">
      <c r="A27" s="33" t="s">
        <v>36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21.75" customHeight="1" thickBot="1">
      <c r="A28" s="44" t="s">
        <v>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7" ht="21.75" customHeight="1">
      <c r="A29" s="11" t="s">
        <v>1</v>
      </c>
      <c r="B29" s="34" t="s">
        <v>38</v>
      </c>
      <c r="C29" s="35"/>
      <c r="D29" s="35"/>
      <c r="E29" s="36"/>
      <c r="F29" s="34" t="s">
        <v>39</v>
      </c>
      <c r="G29" s="35"/>
      <c r="H29" s="35"/>
      <c r="I29" s="36"/>
      <c r="J29" s="34" t="s">
        <v>40</v>
      </c>
      <c r="K29" s="35"/>
      <c r="L29" s="35"/>
      <c r="M29" s="36"/>
      <c r="N29" s="34" t="s">
        <v>41</v>
      </c>
      <c r="O29" s="35"/>
      <c r="P29" s="35"/>
      <c r="Q29" s="35"/>
    </row>
    <row r="30" spans="1:17" ht="21.75" customHeight="1" thickBot="1">
      <c r="A30" s="14" t="s">
        <v>37</v>
      </c>
      <c r="B30" s="37">
        <f>A45</f>
        <v>0</v>
      </c>
      <c r="C30" s="38"/>
      <c r="D30" s="38"/>
      <c r="E30" s="39"/>
      <c r="F30" s="37">
        <f>B45</f>
        <v>0</v>
      </c>
      <c r="G30" s="38"/>
      <c r="H30" s="38"/>
      <c r="I30" s="39"/>
      <c r="J30" s="37">
        <f>C45</f>
        <v>0</v>
      </c>
      <c r="K30" s="38"/>
      <c r="L30" s="38"/>
      <c r="M30" s="39"/>
      <c r="N30" s="37">
        <f>D45</f>
        <v>0</v>
      </c>
      <c r="O30" s="38"/>
      <c r="P30" s="38"/>
      <c r="Q30" s="38"/>
    </row>
    <row r="31" spans="1:17" ht="30" customHeight="1">
      <c r="A31" s="33" t="s">
        <v>43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ht="34.5" customHeight="1">
      <c r="A32" s="8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ht="18" customHeight="1">
      <c r="A33" s="78" t="str">
        <f>IF(LEN(A2)&gt;0,"資料來源："&amp;A2,"")</f>
        <v>資料來源：依據登記之兒童少年保護案件資料彙整。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54.75" customHeight="1">
      <c r="A34" s="72" t="str">
        <f>IF(LEN(A2)&gt;0,SUBSTITUTE("填表說明："&amp;C2,CHAR(10),CHAR(10)&amp;"　　　　　"))</f>
        <v>填表說明：1.本表係統計當季未滿18歲兒少保護通報案件經各縣市集中受理篩派案窗口分流至「保護服務-兒少保護」之調查處理情形。
　　　　　2.本表編製2份，1份送主計處，1份自存外，應由網際網路線上傳送至衛生福利部統計處資料庫。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7" spans="1:8" ht="15" hidden="1">
      <c r="A37" s="28">
        <v>4</v>
      </c>
      <c r="B37" s="28">
        <v>4</v>
      </c>
      <c r="C37" s="28">
        <v>3</v>
      </c>
      <c r="D37" s="28">
        <v>2</v>
      </c>
      <c r="E37" s="28">
        <v>1</v>
      </c>
      <c r="F37" s="21">
        <v>0</v>
      </c>
      <c r="G37" s="29">
        <v>0.75</v>
      </c>
      <c r="H37" s="28">
        <v>1</v>
      </c>
    </row>
    <row r="38" spans="1:8" ht="15" hidden="1">
      <c r="A38" s="28">
        <v>4</v>
      </c>
      <c r="B38" s="28">
        <v>4</v>
      </c>
      <c r="C38" s="28">
        <v>3</v>
      </c>
      <c r="D38" s="28">
        <v>2</v>
      </c>
      <c r="E38" s="28">
        <v>1</v>
      </c>
      <c r="F38" s="21">
        <v>0</v>
      </c>
      <c r="G38" s="29">
        <v>0.75</v>
      </c>
      <c r="H38" s="28">
        <v>1</v>
      </c>
    </row>
    <row r="39" spans="1:8" ht="15" hidden="1">
      <c r="A39" s="21">
        <v>0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30">
        <v>0</v>
      </c>
      <c r="H39" s="21">
        <v>0</v>
      </c>
    </row>
    <row r="40" ht="12" hidden="1"/>
    <row r="41" spans="1:4" ht="15" hidden="1">
      <c r="A41" s="28">
        <v>2</v>
      </c>
      <c r="B41" s="28">
        <v>2</v>
      </c>
      <c r="C41" s="21">
        <v>0</v>
      </c>
      <c r="D41" s="21">
        <v>0</v>
      </c>
    </row>
    <row r="42" spans="1:4" ht="15" hidden="1">
      <c r="A42" s="28">
        <v>2</v>
      </c>
      <c r="B42" s="28">
        <v>2</v>
      </c>
      <c r="C42" s="21">
        <v>0</v>
      </c>
      <c r="D42" s="21">
        <v>0</v>
      </c>
    </row>
    <row r="43" spans="1:4" ht="15" hidden="1">
      <c r="A43" s="21">
        <v>0</v>
      </c>
      <c r="B43" s="21">
        <v>0</v>
      </c>
      <c r="C43" s="21">
        <v>0</v>
      </c>
      <c r="D43" s="21">
        <v>0</v>
      </c>
    </row>
    <row r="44" ht="12" hidden="1"/>
    <row r="45" spans="1:4" ht="15" hidden="1">
      <c r="A45" s="21">
        <v>0</v>
      </c>
      <c r="B45" s="21">
        <v>0</v>
      </c>
      <c r="C45" s="21">
        <v>0</v>
      </c>
      <c r="D45" s="21">
        <v>0</v>
      </c>
    </row>
  </sheetData>
  <sheetProtection/>
  <mergeCells count="78">
    <mergeCell ref="A5:Q5"/>
    <mergeCell ref="A6:Q6"/>
    <mergeCell ref="H10:I10"/>
    <mergeCell ref="N10:O10"/>
    <mergeCell ref="J10:K10"/>
    <mergeCell ref="A7:Q7"/>
    <mergeCell ref="B8:E8"/>
    <mergeCell ref="B9:C9"/>
    <mergeCell ref="F9:G9"/>
    <mergeCell ref="H9:I9"/>
    <mergeCell ref="A32:Q32"/>
    <mergeCell ref="D9:E9"/>
    <mergeCell ref="A22:A23"/>
    <mergeCell ref="A8:A9"/>
    <mergeCell ref="A15:A16"/>
    <mergeCell ref="J9:K9"/>
    <mergeCell ref="L9:M9"/>
    <mergeCell ref="F8:M8"/>
    <mergeCell ref="N8:O9"/>
    <mergeCell ref="N11:O11"/>
    <mergeCell ref="A34:Q34"/>
    <mergeCell ref="P10:Q10"/>
    <mergeCell ref="B10:C10"/>
    <mergeCell ref="P8:Q9"/>
    <mergeCell ref="A33:Q33"/>
    <mergeCell ref="N12:O12"/>
    <mergeCell ref="D11:E11"/>
    <mergeCell ref="D12:E12"/>
    <mergeCell ref="F10:G10"/>
    <mergeCell ref="F11:G11"/>
    <mergeCell ref="F12:G12"/>
    <mergeCell ref="D10:E10"/>
    <mergeCell ref="A13:Q13"/>
    <mergeCell ref="B11:C11"/>
    <mergeCell ref="B12:C12"/>
    <mergeCell ref="J11:K11"/>
    <mergeCell ref="J12:K12"/>
    <mergeCell ref="L10:M10"/>
    <mergeCell ref="L11:M11"/>
    <mergeCell ref="L12:M12"/>
    <mergeCell ref="H11:I11"/>
    <mergeCell ref="H12:I12"/>
    <mergeCell ref="F19:I19"/>
    <mergeCell ref="B15:E16"/>
    <mergeCell ref="F15:I16"/>
    <mergeCell ref="J16:M16"/>
    <mergeCell ref="N16:Q16"/>
    <mergeCell ref="J15:Q15"/>
    <mergeCell ref="J18:M18"/>
    <mergeCell ref="J19:M19"/>
    <mergeCell ref="N17:Q17"/>
    <mergeCell ref="N18:Q18"/>
    <mergeCell ref="N19:Q19"/>
    <mergeCell ref="B17:E17"/>
    <mergeCell ref="B18:E18"/>
    <mergeCell ref="B19:E19"/>
    <mergeCell ref="F17:I17"/>
    <mergeCell ref="F18:I18"/>
    <mergeCell ref="P11:Q11"/>
    <mergeCell ref="P12:Q12"/>
    <mergeCell ref="A28:Q28"/>
    <mergeCell ref="A20:Q20"/>
    <mergeCell ref="A21:Q21"/>
    <mergeCell ref="B22:B23"/>
    <mergeCell ref="C22:G22"/>
    <mergeCell ref="H22:L22"/>
    <mergeCell ref="M22:Q22"/>
    <mergeCell ref="J17:M17"/>
    <mergeCell ref="A31:Q31"/>
    <mergeCell ref="A27:Q27"/>
    <mergeCell ref="B29:E29"/>
    <mergeCell ref="F29:I29"/>
    <mergeCell ref="J29:M29"/>
    <mergeCell ref="N29:Q29"/>
    <mergeCell ref="B30:E30"/>
    <mergeCell ref="F30:I30"/>
    <mergeCell ref="J30:M30"/>
    <mergeCell ref="N30:Q3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2019-05-06T07:08:40Z</cp:lastPrinted>
  <dcterms:created xsi:type="dcterms:W3CDTF">2001-02-06T07:45:53Z</dcterms:created>
  <dcterms:modified xsi:type="dcterms:W3CDTF">2020-02-24T10:59:41Z</dcterms:modified>
  <cp:category/>
  <cp:version/>
  <cp:contentType/>
  <cp:contentStatus/>
</cp:coreProperties>
</file>