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6" sheetId="1" r:id="rId1"/>
  </sheets>
  <definedNames>
    <definedName name="pp">'10730-04-06'!#REF!</definedName>
    <definedName name="_xlnm.Print_Area" localSheetId="0">'10730-04-06'!$A$1:$S$33</definedName>
  </definedNames>
  <calcPr fullCalcOnLoad="1"/>
</workbook>
</file>

<file path=xl/sharedStrings.xml><?xml version="1.0" encoding="utf-8"?>
<sst xmlns="http://schemas.openxmlformats.org/spreadsheetml/2006/main" count="71" uniqueCount="56">
  <si>
    <t>男</t>
  </si>
  <si>
    <t>女</t>
  </si>
  <si>
    <t>合計</t>
  </si>
  <si>
    <t>假牙裝置類別</t>
  </si>
  <si>
    <t>總計</t>
  </si>
  <si>
    <t>列冊低收入戶者</t>
  </si>
  <si>
    <t>領有中低收入老人生活淨貼者</t>
  </si>
  <si>
    <t>領有身心障礙者生活補助</t>
  </si>
  <si>
    <t>經各級政府全額補助收容安置者</t>
  </si>
  <si>
    <t>補助金額
(元)</t>
  </si>
  <si>
    <t>全口活動假牙</t>
  </si>
  <si>
    <t>上顎半口活動假牙</t>
  </si>
  <si>
    <t>下顎半口活動假牙</t>
  </si>
  <si>
    <t>上顎半口活動假牙、
併下顎部分活動假牙</t>
  </si>
  <si>
    <t>下顎半口活動假牙、
併上顎部分活動假牙</t>
  </si>
  <si>
    <t>上、下顎部分活動假牙</t>
  </si>
  <si>
    <t>上顎部份活動假牙</t>
  </si>
  <si>
    <t>下顎部份活動假牙</t>
  </si>
  <si>
    <t>備註</t>
  </si>
  <si>
    <t>1.醫學中心</t>
  </si>
  <si>
    <t>2.區域醫院</t>
  </si>
  <si>
    <t>3.地區醫院</t>
  </si>
  <si>
    <t>4.特約診所</t>
  </si>
  <si>
    <t>具原住民身分
(人)</t>
  </si>
  <si>
    <t>列冊中低收入戶</t>
  </si>
  <si>
    <t>經各級政府補助身心障礙者日間照顧及住宿費用達百分之五十以上</t>
  </si>
  <si>
    <t>假牙添加費/單顆</t>
  </si>
  <si>
    <t>線勾/個</t>
  </si>
  <si>
    <t>硬式襯底/座</t>
  </si>
  <si>
    <t>假牙破裂維修費/單顎</t>
  </si>
  <si>
    <t>女</t>
  </si>
  <si>
    <t>二、特約裝置假牙醫療院所家數</t>
  </si>
  <si>
    <t>一、服務對象</t>
  </si>
  <si>
    <t>本表編製2份，1份送主計處，1份自存外，應由網際網路線上傳送至衛生福利部統計處資料庫。</t>
  </si>
  <si>
    <t>上下顎全口活動假牙</t>
  </si>
  <si>
    <t>上顎全口活動假牙</t>
  </si>
  <si>
    <t>下顎全口活動假牙</t>
  </si>
  <si>
    <t>上顎全口活動假牙、
併下顎部分活動假牙</t>
  </si>
  <si>
    <t>下顎全口活動假牙、
併上顎部份活動假牙</t>
  </si>
  <si>
    <t>上、下顎部分活動假牙</t>
  </si>
  <si>
    <t>上顎部分活動假牙</t>
  </si>
  <si>
    <t>下顎部分活動假牙</t>
  </si>
  <si>
    <t>假牙破裂維修費/單顎</t>
  </si>
  <si>
    <t>假牙添加費/單顆</t>
  </si>
  <si>
    <t>線勾/個</t>
  </si>
  <si>
    <t>硬式襯底/座</t>
  </si>
  <si>
    <t>金門縣政府(社會局)</t>
  </si>
  <si>
    <t>半　年　報</t>
  </si>
  <si>
    <t>每半年終了後1個月內編送</t>
  </si>
  <si>
    <t>10730-04-06-2</t>
  </si>
  <si>
    <t>金門縣辦理老人福利服務成果(三)-中低收入老人補助裝置假牙</t>
  </si>
  <si>
    <t>中華民國108年下半年 ( 7月至12月 )</t>
  </si>
  <si>
    <t>依據本府辦理老人福利服務登記資料彙編。</t>
  </si>
  <si>
    <t>總計</t>
  </si>
  <si>
    <t>公　開　類</t>
  </si>
  <si>
    <t>民國109年1月29日 19:23:55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</si>
</sst>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  <numFmt numFmtId="191" formatCode="#,###,##0;\-#,###,##0;&quot;       －&quot;"/>
    <numFmt numFmtId="192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Calibri"/>
      <family val="2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distributed" vertical="distributed"/>
    </xf>
    <xf numFmtId="188" fontId="1" fillId="0" borderId="16" xfId="0" applyNumberFormat="1" applyFont="1" applyBorder="1" applyAlignment="1">
      <alignment horizontal="right" vertical="center"/>
    </xf>
    <xf numFmtId="188" fontId="1" fillId="0" borderId="1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distributed" vertical="distributed"/>
    </xf>
    <xf numFmtId="188" fontId="1" fillId="0" borderId="16" xfId="0" applyNumberFormat="1" applyFont="1" applyBorder="1" applyAlignment="1">
      <alignment vertical="center"/>
    </xf>
    <xf numFmtId="188" fontId="1" fillId="0" borderId="14" xfId="0" applyNumberFormat="1" applyFont="1" applyBorder="1" applyAlignment="1">
      <alignment vertical="center"/>
    </xf>
    <xf numFmtId="188" fontId="1" fillId="0" borderId="10" xfId="0" applyNumberFormat="1" applyFont="1" applyBorder="1" applyAlignment="1">
      <alignment vertical="center"/>
    </xf>
    <xf numFmtId="188" fontId="1" fillId="0" borderId="13" xfId="0" applyNumberFormat="1" applyFont="1" applyBorder="1" applyAlignment="1">
      <alignment horizontal="right" vertical="center"/>
    </xf>
    <xf numFmtId="188" fontId="1" fillId="0" borderId="13" xfId="0" applyNumberFormat="1" applyFont="1" applyBorder="1" applyAlignment="1">
      <alignment vertical="center"/>
    </xf>
    <xf numFmtId="188" fontId="1" fillId="0" borderId="17" xfId="0" applyNumberFormat="1" applyFont="1" applyBorder="1" applyAlignment="1">
      <alignment horizontal="right" vertical="center"/>
    </xf>
    <xf numFmtId="188" fontId="1" fillId="0" borderId="17" xfId="0" applyNumberFormat="1" applyFont="1" applyBorder="1" applyAlignment="1">
      <alignment vertical="center"/>
    </xf>
    <xf numFmtId="188" fontId="1" fillId="0" borderId="18" xfId="0" applyNumberFormat="1" applyFont="1" applyBorder="1" applyAlignment="1">
      <alignment vertical="center"/>
    </xf>
    <xf numFmtId="189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1" fontId="8" fillId="0" borderId="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191" fontId="8" fillId="0" borderId="0" xfId="0" applyNumberFormat="1" applyFont="1" applyAlignment="1">
      <alignment/>
    </xf>
    <xf numFmtId="191" fontId="8" fillId="0" borderId="0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91" fontId="8" fillId="0" borderId="0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horizontal="right"/>
    </xf>
    <xf numFmtId="192" fontId="8" fillId="0" borderId="0" xfId="0" applyNumberFormat="1" applyFont="1" applyBorder="1" applyAlignment="1">
      <alignment horizontal="center" vertical="center"/>
    </xf>
    <xf numFmtId="191" fontId="8" fillId="0" borderId="0" xfId="0" applyNumberFormat="1" applyFont="1" applyBorder="1" applyAlignment="1">
      <alignment horizontal="left" vertical="center"/>
    </xf>
    <xf numFmtId="192" fontId="8" fillId="0" borderId="0" xfId="0" applyNumberFormat="1" applyFont="1" applyBorder="1" applyAlignment="1">
      <alignment horizontal="left" vertical="center"/>
    </xf>
    <xf numFmtId="19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8" fontId="3" fillId="0" borderId="21" xfId="0" applyNumberFormat="1" applyFont="1" applyBorder="1" applyAlignment="1">
      <alignment horizontal="right" vertical="center"/>
    </xf>
    <xf numFmtId="188" fontId="3" fillId="0" borderId="22" xfId="0" applyNumberFormat="1" applyFont="1" applyBorder="1" applyAlignment="1">
      <alignment horizontal="right" vertical="center"/>
    </xf>
    <xf numFmtId="188" fontId="3" fillId="0" borderId="23" xfId="0" applyNumberFormat="1" applyFont="1" applyBorder="1" applyAlignment="1">
      <alignment horizontal="right" vertical="center"/>
    </xf>
    <xf numFmtId="188" fontId="1" fillId="0" borderId="16" xfId="0" applyNumberFormat="1" applyFont="1" applyBorder="1" applyAlignment="1">
      <alignment horizontal="right" vertical="center"/>
    </xf>
    <xf numFmtId="188" fontId="1" fillId="0" borderId="24" xfId="0" applyNumberFormat="1" applyFont="1" applyBorder="1" applyAlignment="1">
      <alignment horizontal="right" vertical="center"/>
    </xf>
    <xf numFmtId="188" fontId="1" fillId="0" borderId="25" xfId="0" applyNumberFormat="1" applyFont="1" applyBorder="1" applyAlignment="1">
      <alignment horizontal="right" vertical="center"/>
    </xf>
    <xf numFmtId="188" fontId="3" fillId="0" borderId="2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 vertical="center"/>
    </xf>
    <xf numFmtId="188" fontId="1" fillId="0" borderId="19" xfId="0" applyNumberFormat="1" applyFont="1" applyBorder="1" applyAlignment="1">
      <alignment horizontal="right" vertical="center"/>
    </xf>
    <xf numFmtId="188" fontId="1" fillId="0" borderId="14" xfId="0" applyNumberFormat="1" applyFont="1" applyBorder="1" applyAlignment="1">
      <alignment horizontal="right" vertical="center"/>
    </xf>
    <xf numFmtId="188" fontId="1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88" fontId="1" fillId="0" borderId="29" xfId="0" applyNumberFormat="1" applyFont="1" applyBorder="1" applyAlignment="1">
      <alignment horizontal="right" vertical="center"/>
    </xf>
    <xf numFmtId="188" fontId="1" fillId="0" borderId="30" xfId="0" applyNumberFormat="1" applyFont="1" applyBorder="1" applyAlignment="1">
      <alignment horizontal="right" vertical="center"/>
    </xf>
    <xf numFmtId="188" fontId="1" fillId="0" borderId="17" xfId="0" applyNumberFormat="1" applyFont="1" applyBorder="1" applyAlignment="1">
      <alignment horizontal="right" vertical="center"/>
    </xf>
    <xf numFmtId="188" fontId="1" fillId="0" borderId="31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2628900" cy="257175"/>
    <xdr:sp>
      <xdr:nvSpPr>
        <xdr:cNvPr id="1" name="報表類別"/>
        <xdr:cNvSpPr>
          <a:spLocks/>
        </xdr:cNvSpPr>
      </xdr:nvSpPr>
      <xdr:spPr>
        <a:xfrm>
          <a:off x="0" y="117157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228600</xdr:colOff>
      <xdr:row>62</xdr:row>
      <xdr:rowOff>19050</xdr:rowOff>
    </xdr:from>
    <xdr:ext cx="2686050" cy="266700"/>
    <xdr:sp>
      <xdr:nvSpPr>
        <xdr:cNvPr id="2" name="報表類別"/>
        <xdr:cNvSpPr>
          <a:spLocks/>
        </xdr:cNvSpPr>
      </xdr:nvSpPr>
      <xdr:spPr>
        <a:xfrm>
          <a:off x="14630400" y="10848975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9525</xdr:colOff>
      <xdr:row>3</xdr:row>
      <xdr:rowOff>9525</xdr:rowOff>
    </xdr:from>
    <xdr:ext cx="923925" cy="228600"/>
    <xdr:sp textlink="A1">
      <xdr:nvSpPr>
        <xdr:cNvPr id="3" name="報表類別"/>
        <xdr:cNvSpPr>
          <a:spLocks/>
        </xdr:cNvSpPr>
      </xdr:nvSpPr>
      <xdr:spPr>
        <a:xfrm>
          <a:off x="9525" y="219075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9525" y="447675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952500</xdr:colOff>
      <xdr:row>3</xdr:row>
      <xdr:rowOff>180975</xdr:rowOff>
    </xdr:from>
    <xdr:ext cx="9705975" cy="285750"/>
    <xdr:sp textlink="D1">
      <xdr:nvSpPr>
        <xdr:cNvPr id="5" name="報表類別"/>
        <xdr:cNvSpPr>
          <a:spLocks/>
        </xdr:cNvSpPr>
      </xdr:nvSpPr>
      <xdr:spPr>
        <a:xfrm>
          <a:off x="952500" y="390525"/>
          <a:ext cx="97059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466725</xdr:colOff>
      <xdr:row>3</xdr:row>
      <xdr:rowOff>9525</xdr:rowOff>
    </xdr:from>
    <xdr:ext cx="742950" cy="228600"/>
    <xdr:sp>
      <xdr:nvSpPr>
        <xdr:cNvPr id="6" name="編製機關"/>
        <xdr:cNvSpPr>
          <a:spLocks/>
        </xdr:cNvSpPr>
      </xdr:nvSpPr>
      <xdr:spPr>
        <a:xfrm>
          <a:off x="10610850" y="219075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610850" y="44767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504825</xdr:colOff>
      <xdr:row>3</xdr:row>
      <xdr:rowOff>9525</xdr:rowOff>
    </xdr:from>
    <xdr:ext cx="1990725" cy="228600"/>
    <xdr:sp textlink="B1">
      <xdr:nvSpPr>
        <xdr:cNvPr id="8" name="報表類別"/>
        <xdr:cNvSpPr>
          <a:spLocks/>
        </xdr:cNvSpPr>
      </xdr:nvSpPr>
      <xdr:spPr>
        <a:xfrm>
          <a:off x="11353800" y="219075"/>
          <a:ext cx="19907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504825</xdr:colOff>
      <xdr:row>4</xdr:row>
      <xdr:rowOff>9525</xdr:rowOff>
    </xdr:from>
    <xdr:ext cx="1990725" cy="247650"/>
    <xdr:sp textlink="E1">
      <xdr:nvSpPr>
        <xdr:cNvPr id="9" name="報表類別"/>
        <xdr:cNvSpPr>
          <a:spLocks/>
        </xdr:cNvSpPr>
      </xdr:nvSpPr>
      <xdr:spPr>
        <a:xfrm>
          <a:off x="11353800" y="447675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10730-04-06-2</a:t>
          </a:r>
        </a:p>
      </xdr:txBody>
    </xdr:sp>
    <xdr:clientData/>
  </xdr:oneCellAnchor>
  <xdr:oneCellAnchor>
    <xdr:from>
      <xdr:col>0</xdr:col>
      <xdr:colOff>914400</xdr:colOff>
      <xdr:row>5</xdr:row>
      <xdr:rowOff>19050</xdr:rowOff>
    </xdr:from>
    <xdr:ext cx="9734550" cy="0"/>
    <xdr:sp>
      <xdr:nvSpPr>
        <xdr:cNvPr id="10" name="Line 37"/>
        <xdr:cNvSpPr>
          <a:spLocks/>
        </xdr:cNvSpPr>
      </xdr:nvSpPr>
      <xdr:spPr>
        <a:xfrm>
          <a:off x="914400" y="68580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7</xdr:row>
      <xdr:rowOff>19050</xdr:rowOff>
    </xdr:from>
    <xdr:ext cx="2714625" cy="257175"/>
    <xdr:sp>
      <xdr:nvSpPr>
        <xdr:cNvPr id="11" name="報表類別"/>
        <xdr:cNvSpPr>
          <a:spLocks/>
        </xdr:cNvSpPr>
      </xdr:nvSpPr>
      <xdr:spPr>
        <a:xfrm>
          <a:off x="10601325" y="14954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單位：人、新臺幣元、家</a:t>
          </a:r>
        </a:p>
      </xdr:txBody>
    </xdr:sp>
    <xdr:clientData/>
  </xdr:oneCellAnchor>
  <xdr:oneCellAnchor>
    <xdr:from>
      <xdr:col>15</xdr:col>
      <xdr:colOff>323850</xdr:colOff>
      <xdr:row>30</xdr:row>
      <xdr:rowOff>438150</xdr:rowOff>
    </xdr:from>
    <xdr:ext cx="2809875" cy="276225"/>
    <xdr:sp textlink="B2">
      <xdr:nvSpPr>
        <xdr:cNvPr id="12" name="報表類別"/>
        <xdr:cNvSpPr>
          <a:spLocks/>
        </xdr:cNvSpPr>
      </xdr:nvSpPr>
      <xdr:spPr>
        <a:xfrm>
          <a:off x="10467975" y="8848725"/>
          <a:ext cx="28098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19:23:55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85" zoomScaleNormal="85" zoomScalePageLayoutView="0" workbookViewId="0" topLeftCell="A3">
      <selection activeCell="H71" sqref="H71"/>
    </sheetView>
  </sheetViews>
  <sheetFormatPr defaultColWidth="9.33203125" defaultRowHeight="12"/>
  <cols>
    <col min="1" max="1" width="30.83203125" style="0" customWidth="1"/>
    <col min="2" max="14" width="10.33203125" style="0" customWidth="1"/>
    <col min="15" max="16" width="12.33203125" style="0" customWidth="1"/>
    <col min="17" max="17" width="18.83203125" style="0" customWidth="1"/>
    <col min="18" max="19" width="12.33203125" style="0" customWidth="1"/>
  </cols>
  <sheetData>
    <row r="1" spans="1:7" s="4" customFormat="1" ht="32.25" hidden="1">
      <c r="A1" s="4" t="s">
        <v>54</v>
      </c>
      <c r="B1" s="4" t="s">
        <v>46</v>
      </c>
      <c r="C1" s="4" t="s">
        <v>47</v>
      </c>
      <c r="D1" s="4" t="s">
        <v>48</v>
      </c>
      <c r="E1" s="44" t="s">
        <v>49</v>
      </c>
      <c r="F1" s="45" t="s">
        <v>50</v>
      </c>
      <c r="G1" s="4" t="s">
        <v>51</v>
      </c>
    </row>
    <row r="2" spans="1:3" s="4" customFormat="1" ht="16.5" hidden="1">
      <c r="A2" s="4" t="s">
        <v>52</v>
      </c>
      <c r="B2" s="4" t="s">
        <v>55</v>
      </c>
      <c r="C2" s="4" t="s">
        <v>33</v>
      </c>
    </row>
    <row r="3" s="4" customFormat="1" ht="16.5"/>
    <row r="4" s="2" customFormat="1" ht="18" customHeight="1"/>
    <row r="5" s="2" customFormat="1" ht="18" customHeight="1"/>
    <row r="6" spans="1:19" ht="39.75" customHeight="1">
      <c r="A6" s="81" t="str">
        <f>F1</f>
        <v>金門縣辦理老人福利服務成果(三)-中低收入老人補助裝置假牙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ht="24" customHeight="1">
      <c r="A7" s="82" t="str">
        <f>G1</f>
        <v>中華民國108年下半年 ( 7月至12月 )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1" customFormat="1" ht="23.25" customHeight="1" thickBot="1">
      <c r="A8" s="75" t="s">
        <v>32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19" ht="34.5" customHeight="1">
      <c r="A9" s="77" t="s">
        <v>3</v>
      </c>
      <c r="B9" s="71" t="s">
        <v>4</v>
      </c>
      <c r="C9" s="71"/>
      <c r="D9" s="71"/>
      <c r="E9" s="71" t="s">
        <v>5</v>
      </c>
      <c r="F9" s="71"/>
      <c r="G9" s="71" t="s">
        <v>24</v>
      </c>
      <c r="H9" s="71"/>
      <c r="I9" s="78" t="s">
        <v>6</v>
      </c>
      <c r="J9" s="78"/>
      <c r="K9" s="78" t="s">
        <v>7</v>
      </c>
      <c r="L9" s="78"/>
      <c r="M9" s="78" t="s">
        <v>8</v>
      </c>
      <c r="N9" s="78"/>
      <c r="O9" s="76" t="s">
        <v>25</v>
      </c>
      <c r="P9" s="76"/>
      <c r="Q9" s="72" t="s">
        <v>9</v>
      </c>
      <c r="R9" s="76" t="s">
        <v>23</v>
      </c>
      <c r="S9" s="83"/>
    </row>
    <row r="10" spans="1:19" ht="23.25" customHeight="1">
      <c r="A10" s="50"/>
      <c r="B10" s="58"/>
      <c r="C10" s="58"/>
      <c r="D10" s="58"/>
      <c r="E10" s="58"/>
      <c r="F10" s="58"/>
      <c r="G10" s="58"/>
      <c r="H10" s="58"/>
      <c r="I10" s="79"/>
      <c r="J10" s="79"/>
      <c r="K10" s="79"/>
      <c r="L10" s="79"/>
      <c r="M10" s="79"/>
      <c r="N10" s="79"/>
      <c r="O10" s="76"/>
      <c r="P10" s="76"/>
      <c r="Q10" s="73"/>
      <c r="R10" s="84"/>
      <c r="S10" s="84"/>
    </row>
    <row r="11" spans="1:19" ht="23.25" customHeight="1">
      <c r="A11" s="50"/>
      <c r="B11" s="6" t="s">
        <v>2</v>
      </c>
      <c r="C11" s="6" t="s">
        <v>0</v>
      </c>
      <c r="D11" s="6" t="s">
        <v>1</v>
      </c>
      <c r="E11" s="6" t="s">
        <v>0</v>
      </c>
      <c r="F11" s="6" t="s">
        <v>1</v>
      </c>
      <c r="G11" s="6" t="s">
        <v>0</v>
      </c>
      <c r="H11" s="6" t="s">
        <v>30</v>
      </c>
      <c r="I11" s="6" t="s">
        <v>0</v>
      </c>
      <c r="J11" s="6" t="s">
        <v>1</v>
      </c>
      <c r="K11" s="6" t="s">
        <v>0</v>
      </c>
      <c r="L11" s="6" t="s">
        <v>1</v>
      </c>
      <c r="M11" s="6" t="s">
        <v>0</v>
      </c>
      <c r="N11" s="6" t="s">
        <v>1</v>
      </c>
      <c r="O11" s="8" t="s">
        <v>0</v>
      </c>
      <c r="P11" s="10" t="s">
        <v>1</v>
      </c>
      <c r="Q11" s="73"/>
      <c r="R11" s="7" t="s">
        <v>0</v>
      </c>
      <c r="S11" s="5" t="s">
        <v>1</v>
      </c>
    </row>
    <row r="12" spans="1:19" ht="23.25" customHeight="1">
      <c r="A12" s="18" t="s">
        <v>4</v>
      </c>
      <c r="B12" s="19">
        <f aca="true" t="shared" si="0" ref="B12:S12">B34</f>
        <v>0</v>
      </c>
      <c r="C12" s="19">
        <f t="shared" si="0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20">
        <f t="shared" si="0"/>
        <v>0</v>
      </c>
      <c r="Q12" s="27">
        <f t="shared" si="0"/>
        <v>0</v>
      </c>
      <c r="R12" s="25">
        <f t="shared" si="0"/>
        <v>0</v>
      </c>
      <c r="S12" s="20">
        <f t="shared" si="0"/>
        <v>0</v>
      </c>
    </row>
    <row r="13" spans="1:19" ht="23.25" customHeight="1">
      <c r="A13" s="18" t="s">
        <v>10</v>
      </c>
      <c r="B13" s="19">
        <f aca="true" t="shared" si="1" ref="B13:S13">B35</f>
        <v>0</v>
      </c>
      <c r="C13" s="19">
        <f t="shared" si="1"/>
        <v>0</v>
      </c>
      <c r="D13" s="19">
        <f t="shared" si="1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20">
        <f t="shared" si="1"/>
        <v>0</v>
      </c>
      <c r="Q13" s="27">
        <f t="shared" si="1"/>
        <v>0</v>
      </c>
      <c r="R13" s="25">
        <f t="shared" si="1"/>
        <v>0</v>
      </c>
      <c r="S13" s="20">
        <f t="shared" si="1"/>
        <v>0</v>
      </c>
    </row>
    <row r="14" spans="1:19" ht="23.25" customHeight="1">
      <c r="A14" s="18" t="s">
        <v>11</v>
      </c>
      <c r="B14" s="19">
        <f>B37</f>
        <v>0</v>
      </c>
      <c r="C14" s="19">
        <f aca="true" t="shared" si="2" ref="C14:O14">C37</f>
        <v>0</v>
      </c>
      <c r="D14" s="19">
        <f t="shared" si="2"/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0</v>
      </c>
      <c r="N14" s="19">
        <f t="shared" si="2"/>
        <v>0</v>
      </c>
      <c r="O14" s="19">
        <f t="shared" si="2"/>
        <v>0</v>
      </c>
      <c r="P14" s="20">
        <f aca="true" t="shared" si="3" ref="P14:S16">P37</f>
        <v>0</v>
      </c>
      <c r="Q14" s="27">
        <f t="shared" si="3"/>
        <v>0</v>
      </c>
      <c r="R14" s="25">
        <f t="shared" si="3"/>
        <v>0</v>
      </c>
      <c r="S14" s="20">
        <f t="shared" si="3"/>
        <v>0</v>
      </c>
    </row>
    <row r="15" spans="1:19" ht="23.25" customHeight="1">
      <c r="A15" s="18" t="s">
        <v>12</v>
      </c>
      <c r="B15" s="19">
        <f>B38</f>
        <v>0</v>
      </c>
      <c r="C15" s="19">
        <f aca="true" t="shared" si="4" ref="C15:O15">C38</f>
        <v>0</v>
      </c>
      <c r="D15" s="19">
        <f t="shared" si="4"/>
        <v>0</v>
      </c>
      <c r="E15" s="19">
        <f t="shared" si="4"/>
        <v>0</v>
      </c>
      <c r="F15" s="19">
        <f t="shared" si="4"/>
        <v>0</v>
      </c>
      <c r="G15" s="19">
        <f t="shared" si="4"/>
        <v>0</v>
      </c>
      <c r="H15" s="19">
        <f t="shared" si="4"/>
        <v>0</v>
      </c>
      <c r="I15" s="19">
        <f t="shared" si="4"/>
        <v>0</v>
      </c>
      <c r="J15" s="19">
        <f t="shared" si="4"/>
        <v>0</v>
      </c>
      <c r="K15" s="19">
        <f t="shared" si="4"/>
        <v>0</v>
      </c>
      <c r="L15" s="19">
        <f t="shared" si="4"/>
        <v>0</v>
      </c>
      <c r="M15" s="19">
        <f t="shared" si="4"/>
        <v>0</v>
      </c>
      <c r="N15" s="19">
        <f t="shared" si="4"/>
        <v>0</v>
      </c>
      <c r="O15" s="19">
        <f t="shared" si="4"/>
        <v>0</v>
      </c>
      <c r="P15" s="20">
        <f t="shared" si="3"/>
        <v>0</v>
      </c>
      <c r="Q15" s="27">
        <f t="shared" si="3"/>
        <v>0</v>
      </c>
      <c r="R15" s="25">
        <f t="shared" si="3"/>
        <v>0</v>
      </c>
      <c r="S15" s="20">
        <f t="shared" si="3"/>
        <v>0</v>
      </c>
    </row>
    <row r="16" spans="1:19" ht="23.25" customHeight="1">
      <c r="A16" s="46" t="s">
        <v>13</v>
      </c>
      <c r="B16" s="54">
        <f>B39</f>
        <v>0</v>
      </c>
      <c r="C16" s="54">
        <f aca="true" t="shared" si="5" ref="C16:O16">C39</f>
        <v>0</v>
      </c>
      <c r="D16" s="54">
        <f t="shared" si="5"/>
        <v>0</v>
      </c>
      <c r="E16" s="54">
        <f t="shared" si="5"/>
        <v>0</v>
      </c>
      <c r="F16" s="54">
        <f t="shared" si="5"/>
        <v>0</v>
      </c>
      <c r="G16" s="54">
        <f t="shared" si="5"/>
        <v>0</v>
      </c>
      <c r="H16" s="54">
        <f t="shared" si="5"/>
        <v>0</v>
      </c>
      <c r="I16" s="54">
        <f t="shared" si="5"/>
        <v>0</v>
      </c>
      <c r="J16" s="54">
        <f t="shared" si="5"/>
        <v>0</v>
      </c>
      <c r="K16" s="54">
        <f t="shared" si="5"/>
        <v>0</v>
      </c>
      <c r="L16" s="54">
        <f t="shared" si="5"/>
        <v>0</v>
      </c>
      <c r="M16" s="54">
        <f t="shared" si="5"/>
        <v>0</v>
      </c>
      <c r="N16" s="54">
        <f t="shared" si="5"/>
        <v>0</v>
      </c>
      <c r="O16" s="54">
        <f t="shared" si="5"/>
        <v>0</v>
      </c>
      <c r="P16" s="61">
        <f t="shared" si="3"/>
        <v>0</v>
      </c>
      <c r="Q16" s="69">
        <f t="shared" si="3"/>
        <v>0</v>
      </c>
      <c r="R16" s="59">
        <f t="shared" si="3"/>
        <v>0</v>
      </c>
      <c r="S16" s="61">
        <f t="shared" si="3"/>
        <v>0</v>
      </c>
    </row>
    <row r="17" spans="1:19" ht="23.25" customHeight="1">
      <c r="A17" s="47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68"/>
      <c r="Q17" s="74"/>
      <c r="R17" s="67"/>
      <c r="S17" s="68"/>
    </row>
    <row r="18" spans="1:19" ht="23.25" customHeight="1">
      <c r="A18" s="46" t="s">
        <v>14</v>
      </c>
      <c r="B18" s="54">
        <f>B41</f>
        <v>0</v>
      </c>
      <c r="C18" s="54">
        <f aca="true" t="shared" si="6" ref="C18:O18">C41</f>
        <v>0</v>
      </c>
      <c r="D18" s="54">
        <f t="shared" si="6"/>
        <v>0</v>
      </c>
      <c r="E18" s="54">
        <f t="shared" si="6"/>
        <v>0</v>
      </c>
      <c r="F18" s="54">
        <f t="shared" si="6"/>
        <v>0</v>
      </c>
      <c r="G18" s="54">
        <f t="shared" si="6"/>
        <v>0</v>
      </c>
      <c r="H18" s="54">
        <f t="shared" si="6"/>
        <v>0</v>
      </c>
      <c r="I18" s="54">
        <f t="shared" si="6"/>
        <v>0</v>
      </c>
      <c r="J18" s="54">
        <f t="shared" si="6"/>
        <v>0</v>
      </c>
      <c r="K18" s="54">
        <f t="shared" si="6"/>
        <v>0</v>
      </c>
      <c r="L18" s="54">
        <f t="shared" si="6"/>
        <v>0</v>
      </c>
      <c r="M18" s="54">
        <f t="shared" si="6"/>
        <v>0</v>
      </c>
      <c r="N18" s="54">
        <f t="shared" si="6"/>
        <v>0</v>
      </c>
      <c r="O18" s="54">
        <f t="shared" si="6"/>
        <v>0</v>
      </c>
      <c r="P18" s="61">
        <f>P41</f>
        <v>0</v>
      </c>
      <c r="Q18" s="69">
        <f>Q41</f>
        <v>0</v>
      </c>
      <c r="R18" s="59">
        <f>R41</f>
        <v>0</v>
      </c>
      <c r="S18" s="61">
        <f>S41</f>
        <v>0</v>
      </c>
    </row>
    <row r="19" spans="1:19" ht="23.25" customHeight="1">
      <c r="A19" s="47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62"/>
      <c r="Q19" s="70"/>
      <c r="R19" s="60"/>
      <c r="S19" s="62"/>
    </row>
    <row r="20" spans="1:19" ht="23.25" customHeight="1">
      <c r="A20" s="18" t="s">
        <v>15</v>
      </c>
      <c r="B20" s="22">
        <f>B42</f>
        <v>0</v>
      </c>
      <c r="C20" s="22">
        <f aca="true" t="shared" si="7" ref="C20:O20">C42</f>
        <v>0</v>
      </c>
      <c r="D20" s="22">
        <f t="shared" si="7"/>
        <v>0</v>
      </c>
      <c r="E20" s="22">
        <f t="shared" si="7"/>
        <v>0</v>
      </c>
      <c r="F20" s="22">
        <f t="shared" si="7"/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  <c r="O20" s="22">
        <f t="shared" si="7"/>
        <v>0</v>
      </c>
      <c r="P20" s="23">
        <f>P42</f>
        <v>0</v>
      </c>
      <c r="Q20" s="28">
        <f>Q42</f>
        <v>0</v>
      </c>
      <c r="R20" s="26">
        <f>R42</f>
        <v>0</v>
      </c>
      <c r="S20" s="23">
        <f>S42</f>
        <v>0</v>
      </c>
    </row>
    <row r="21" spans="1:19" ht="23.25" customHeight="1">
      <c r="A21" s="18" t="s">
        <v>16</v>
      </c>
      <c r="B21" s="22">
        <f>B44</f>
        <v>0</v>
      </c>
      <c r="C21" s="22">
        <f aca="true" t="shared" si="8" ref="C21:O21">C44</f>
        <v>0</v>
      </c>
      <c r="D21" s="22">
        <f t="shared" si="8"/>
        <v>0</v>
      </c>
      <c r="E21" s="22">
        <f t="shared" si="8"/>
        <v>0</v>
      </c>
      <c r="F21" s="22">
        <f t="shared" si="8"/>
        <v>0</v>
      </c>
      <c r="G21" s="22">
        <f t="shared" si="8"/>
        <v>0</v>
      </c>
      <c r="H21" s="22">
        <f t="shared" si="8"/>
        <v>0</v>
      </c>
      <c r="I21" s="22">
        <f t="shared" si="8"/>
        <v>0</v>
      </c>
      <c r="J21" s="22">
        <f t="shared" si="8"/>
        <v>0</v>
      </c>
      <c r="K21" s="22">
        <f t="shared" si="8"/>
        <v>0</v>
      </c>
      <c r="L21" s="22">
        <f t="shared" si="8"/>
        <v>0</v>
      </c>
      <c r="M21" s="22">
        <f t="shared" si="8"/>
        <v>0</v>
      </c>
      <c r="N21" s="22">
        <f t="shared" si="8"/>
        <v>0</v>
      </c>
      <c r="O21" s="22">
        <f t="shared" si="8"/>
        <v>0</v>
      </c>
      <c r="P21" s="23">
        <f aca="true" t="shared" si="9" ref="P21:S23">P44</f>
        <v>0</v>
      </c>
      <c r="Q21" s="28">
        <f t="shared" si="9"/>
        <v>0</v>
      </c>
      <c r="R21" s="26">
        <f t="shared" si="9"/>
        <v>0</v>
      </c>
      <c r="S21" s="23">
        <f t="shared" si="9"/>
        <v>0</v>
      </c>
    </row>
    <row r="22" spans="1:19" ht="23.25" customHeight="1">
      <c r="A22" s="21" t="s">
        <v>17</v>
      </c>
      <c r="B22" s="22">
        <f>B45</f>
        <v>0</v>
      </c>
      <c r="C22" s="22">
        <f aca="true" t="shared" si="10" ref="C22:O22">C45</f>
        <v>0</v>
      </c>
      <c r="D22" s="22">
        <f t="shared" si="10"/>
        <v>0</v>
      </c>
      <c r="E22" s="22">
        <f t="shared" si="10"/>
        <v>0</v>
      </c>
      <c r="F22" s="22">
        <f t="shared" si="10"/>
        <v>0</v>
      </c>
      <c r="G22" s="22">
        <f t="shared" si="10"/>
        <v>0</v>
      </c>
      <c r="H22" s="22">
        <f t="shared" si="10"/>
        <v>0</v>
      </c>
      <c r="I22" s="22">
        <f t="shared" si="10"/>
        <v>0</v>
      </c>
      <c r="J22" s="22">
        <f t="shared" si="10"/>
        <v>0</v>
      </c>
      <c r="K22" s="22">
        <f t="shared" si="10"/>
        <v>0</v>
      </c>
      <c r="L22" s="22">
        <f t="shared" si="10"/>
        <v>0</v>
      </c>
      <c r="M22" s="22">
        <f t="shared" si="10"/>
        <v>0</v>
      </c>
      <c r="N22" s="22">
        <f t="shared" si="10"/>
        <v>0</v>
      </c>
      <c r="O22" s="22">
        <f t="shared" si="10"/>
        <v>0</v>
      </c>
      <c r="P22" s="23">
        <f t="shared" si="9"/>
        <v>0</v>
      </c>
      <c r="Q22" s="28">
        <f t="shared" si="9"/>
        <v>0</v>
      </c>
      <c r="R22" s="26">
        <f t="shared" si="9"/>
        <v>0</v>
      </c>
      <c r="S22" s="23">
        <f t="shared" si="9"/>
        <v>0</v>
      </c>
    </row>
    <row r="23" spans="1:19" ht="23.25" customHeight="1">
      <c r="A23" s="21" t="s">
        <v>29</v>
      </c>
      <c r="B23" s="22">
        <f>B46</f>
        <v>0</v>
      </c>
      <c r="C23" s="22">
        <f aca="true" t="shared" si="11" ref="C23:O23">C46</f>
        <v>0</v>
      </c>
      <c r="D23" s="22">
        <f t="shared" si="11"/>
        <v>0</v>
      </c>
      <c r="E23" s="22">
        <f t="shared" si="11"/>
        <v>0</v>
      </c>
      <c r="F23" s="22">
        <f t="shared" si="11"/>
        <v>0</v>
      </c>
      <c r="G23" s="22">
        <f t="shared" si="11"/>
        <v>0</v>
      </c>
      <c r="H23" s="22">
        <f t="shared" si="11"/>
        <v>0</v>
      </c>
      <c r="I23" s="22">
        <f t="shared" si="11"/>
        <v>0</v>
      </c>
      <c r="J23" s="22">
        <f t="shared" si="11"/>
        <v>0</v>
      </c>
      <c r="K23" s="22">
        <f t="shared" si="11"/>
        <v>0</v>
      </c>
      <c r="L23" s="22">
        <f t="shared" si="11"/>
        <v>0</v>
      </c>
      <c r="M23" s="22">
        <f t="shared" si="11"/>
        <v>0</v>
      </c>
      <c r="N23" s="22">
        <f t="shared" si="11"/>
        <v>0</v>
      </c>
      <c r="O23" s="22">
        <f t="shared" si="11"/>
        <v>0</v>
      </c>
      <c r="P23" s="23">
        <f t="shared" si="9"/>
        <v>0</v>
      </c>
      <c r="Q23" s="28">
        <f t="shared" si="9"/>
        <v>0</v>
      </c>
      <c r="R23" s="26">
        <f t="shared" si="9"/>
        <v>0</v>
      </c>
      <c r="S23" s="23">
        <f t="shared" si="9"/>
        <v>0</v>
      </c>
    </row>
    <row r="24" spans="1:19" ht="23.25" customHeight="1">
      <c r="A24" s="18" t="s">
        <v>26</v>
      </c>
      <c r="B24" s="22">
        <f>B48</f>
        <v>0</v>
      </c>
      <c r="C24" s="22">
        <f aca="true" t="shared" si="12" ref="C24:O24">C48</f>
        <v>0</v>
      </c>
      <c r="D24" s="22">
        <f t="shared" si="12"/>
        <v>0</v>
      </c>
      <c r="E24" s="22">
        <f t="shared" si="12"/>
        <v>0</v>
      </c>
      <c r="F24" s="22">
        <f t="shared" si="12"/>
        <v>0</v>
      </c>
      <c r="G24" s="22">
        <f t="shared" si="12"/>
        <v>0</v>
      </c>
      <c r="H24" s="22">
        <f t="shared" si="12"/>
        <v>0</v>
      </c>
      <c r="I24" s="22">
        <f t="shared" si="12"/>
        <v>0</v>
      </c>
      <c r="J24" s="22">
        <f t="shared" si="12"/>
        <v>0</v>
      </c>
      <c r="K24" s="22">
        <f t="shared" si="12"/>
        <v>0</v>
      </c>
      <c r="L24" s="22">
        <f t="shared" si="12"/>
        <v>0</v>
      </c>
      <c r="M24" s="22">
        <f t="shared" si="12"/>
        <v>0</v>
      </c>
      <c r="N24" s="22">
        <f t="shared" si="12"/>
        <v>0</v>
      </c>
      <c r="O24" s="22">
        <f t="shared" si="12"/>
        <v>0</v>
      </c>
      <c r="P24" s="23">
        <f aca="true" t="shared" si="13" ref="P24:S26">P48</f>
        <v>0</v>
      </c>
      <c r="Q24" s="28">
        <f t="shared" si="13"/>
        <v>0</v>
      </c>
      <c r="R24" s="26">
        <f t="shared" si="13"/>
        <v>0</v>
      </c>
      <c r="S24" s="23">
        <f t="shared" si="13"/>
        <v>0</v>
      </c>
    </row>
    <row r="25" spans="1:19" ht="23.25" customHeight="1">
      <c r="A25" s="18" t="s">
        <v>27</v>
      </c>
      <c r="B25" s="22">
        <f>B49</f>
        <v>0</v>
      </c>
      <c r="C25" s="22">
        <f aca="true" t="shared" si="14" ref="C25:O26">C49</f>
        <v>0</v>
      </c>
      <c r="D25" s="22">
        <f t="shared" si="14"/>
        <v>0</v>
      </c>
      <c r="E25" s="22">
        <f t="shared" si="14"/>
        <v>0</v>
      </c>
      <c r="F25" s="22">
        <f t="shared" si="14"/>
        <v>0</v>
      </c>
      <c r="G25" s="22">
        <f t="shared" si="14"/>
        <v>0</v>
      </c>
      <c r="H25" s="22">
        <f t="shared" si="14"/>
        <v>0</v>
      </c>
      <c r="I25" s="22">
        <f t="shared" si="14"/>
        <v>0</v>
      </c>
      <c r="J25" s="22">
        <f t="shared" si="14"/>
        <v>0</v>
      </c>
      <c r="K25" s="22">
        <f t="shared" si="14"/>
        <v>0</v>
      </c>
      <c r="L25" s="22">
        <f t="shared" si="14"/>
        <v>0</v>
      </c>
      <c r="M25" s="22">
        <f t="shared" si="14"/>
        <v>0</v>
      </c>
      <c r="N25" s="22">
        <f t="shared" si="14"/>
        <v>0</v>
      </c>
      <c r="O25" s="22">
        <f t="shared" si="14"/>
        <v>0</v>
      </c>
      <c r="P25" s="23">
        <f t="shared" si="13"/>
        <v>0</v>
      </c>
      <c r="Q25" s="28">
        <f t="shared" si="13"/>
        <v>0</v>
      </c>
      <c r="R25" s="26">
        <f t="shared" si="13"/>
        <v>0</v>
      </c>
      <c r="S25" s="23">
        <f t="shared" si="13"/>
        <v>0</v>
      </c>
    </row>
    <row r="26" spans="1:19" ht="23.25" customHeight="1">
      <c r="A26" s="18" t="s">
        <v>28</v>
      </c>
      <c r="B26" s="22">
        <f>B50</f>
        <v>0</v>
      </c>
      <c r="C26" s="22">
        <f>C50</f>
        <v>0</v>
      </c>
      <c r="D26" s="22">
        <f>D50</f>
        <v>0</v>
      </c>
      <c r="E26" s="22">
        <f t="shared" si="14"/>
        <v>0</v>
      </c>
      <c r="F26" s="22">
        <f aca="true" t="shared" si="15" ref="F26:O26">F50</f>
        <v>0</v>
      </c>
      <c r="G26" s="22">
        <f t="shared" si="15"/>
        <v>0</v>
      </c>
      <c r="H26" s="22">
        <f t="shared" si="15"/>
        <v>0</v>
      </c>
      <c r="I26" s="22">
        <f t="shared" si="15"/>
        <v>0</v>
      </c>
      <c r="J26" s="22">
        <f t="shared" si="15"/>
        <v>0</v>
      </c>
      <c r="K26" s="22">
        <f t="shared" si="15"/>
        <v>0</v>
      </c>
      <c r="L26" s="22">
        <f t="shared" si="15"/>
        <v>0</v>
      </c>
      <c r="M26" s="22">
        <f t="shared" si="15"/>
        <v>0</v>
      </c>
      <c r="N26" s="22">
        <f t="shared" si="15"/>
        <v>0</v>
      </c>
      <c r="O26" s="22">
        <f t="shared" si="15"/>
        <v>0</v>
      </c>
      <c r="P26" s="23">
        <f t="shared" si="13"/>
        <v>0</v>
      </c>
      <c r="Q26" s="29">
        <f t="shared" si="13"/>
        <v>0</v>
      </c>
      <c r="R26" s="26">
        <f t="shared" si="13"/>
        <v>0</v>
      </c>
      <c r="S26" s="24">
        <f t="shared" si="13"/>
        <v>0</v>
      </c>
    </row>
    <row r="27" spans="1:19" ht="23.25" customHeight="1">
      <c r="A27" s="85" t="s">
        <v>31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1:19" ht="23.25" customHeight="1">
      <c r="A28" s="50" t="s">
        <v>4</v>
      </c>
      <c r="B28" s="58"/>
      <c r="C28" s="48" t="s">
        <v>19</v>
      </c>
      <c r="D28" s="49"/>
      <c r="E28" s="49"/>
      <c r="F28" s="49"/>
      <c r="G28" s="50"/>
      <c r="H28" s="48" t="s">
        <v>20</v>
      </c>
      <c r="I28" s="49"/>
      <c r="J28" s="49"/>
      <c r="K28" s="49"/>
      <c r="L28" s="50"/>
      <c r="M28" s="58" t="s">
        <v>21</v>
      </c>
      <c r="N28" s="58"/>
      <c r="O28" s="58"/>
      <c r="P28" s="58"/>
      <c r="Q28" s="58" t="s">
        <v>22</v>
      </c>
      <c r="R28" s="58"/>
      <c r="S28" s="48"/>
    </row>
    <row r="29" spans="1:19" ht="23.25" customHeight="1" thickBot="1">
      <c r="A29" s="53">
        <f>A54</f>
        <v>16</v>
      </c>
      <c r="B29" s="57"/>
      <c r="C29" s="51">
        <f>B54</f>
        <v>0</v>
      </c>
      <c r="D29" s="52"/>
      <c r="E29" s="52"/>
      <c r="F29" s="52"/>
      <c r="G29" s="53"/>
      <c r="H29" s="51">
        <f>C54</f>
        <v>0</v>
      </c>
      <c r="I29" s="52"/>
      <c r="J29" s="52"/>
      <c r="K29" s="52"/>
      <c r="L29" s="53"/>
      <c r="M29" s="57">
        <f>D54</f>
        <v>1</v>
      </c>
      <c r="N29" s="57"/>
      <c r="O29" s="57"/>
      <c r="P29" s="57"/>
      <c r="Q29" s="57">
        <f>E54</f>
        <v>15</v>
      </c>
      <c r="R29" s="57"/>
      <c r="S29" s="51"/>
    </row>
    <row r="30" spans="1:19" ht="23.25" customHeight="1" thickBot="1">
      <c r="A30" s="11" t="s">
        <v>18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s="3" customFormat="1" ht="36" customHeight="1">
      <c r="A31" s="80" t="str">
        <f>IF(LEN(A2)&gt;0,"填表　　　　　　　　　　　　　　　　　審核　　　　　　　　　　　　　　　　業務主管人員　　　　　　　　　　　　　　　　　　機關長官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機關長官
　　　　　　　　　　　　　　　　　　　　　　　　　　　　　　　　　　　　　主辦統計人員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ht="18" customHeight="1">
      <c r="A32" s="66" t="str">
        <f>IF(LEN(A2)&gt;0,"資料來源："&amp;A2,"")</f>
        <v>資料來源：依據本府辦理老人福利服務登記資料彙編。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52.5" customHeight="1">
      <c r="A33" s="63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8" customHeight="1" hidden="1">
      <c r="A34" s="9" t="s">
        <v>53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3">
        <v>0</v>
      </c>
      <c r="R34" s="34">
        <v>0</v>
      </c>
      <c r="S34" s="34">
        <v>0</v>
      </c>
    </row>
    <row r="35" spans="1:19" ht="12" customHeight="1" hidden="1">
      <c r="A35" s="9" t="s">
        <v>34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3">
        <v>0</v>
      </c>
      <c r="R35" s="34">
        <v>0</v>
      </c>
      <c r="S35" s="34">
        <v>0</v>
      </c>
    </row>
    <row r="36" spans="1:17" ht="16.5" hidden="1">
      <c r="A36" s="12" t="s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9" ht="16.5" hidden="1">
      <c r="A37" s="12"/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6">
        <v>0</v>
      </c>
      <c r="R37" s="34">
        <v>0</v>
      </c>
      <c r="S37" s="34">
        <v>0</v>
      </c>
    </row>
    <row r="38" spans="1:19" ht="16.5" hidden="1">
      <c r="A38" s="12" t="s">
        <v>36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6">
        <v>0</v>
      </c>
      <c r="R38" s="34">
        <v>0</v>
      </c>
      <c r="S38" s="34">
        <v>0</v>
      </c>
    </row>
    <row r="39" spans="1:19" ht="33" hidden="1">
      <c r="A39" s="37" t="s">
        <v>37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6">
        <v>0</v>
      </c>
      <c r="R39" s="34">
        <v>0</v>
      </c>
      <c r="S39" s="34">
        <v>0</v>
      </c>
    </row>
    <row r="40" spans="1:17" ht="33" hidden="1">
      <c r="A40" s="37" t="s">
        <v>38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9" ht="16.5" hidden="1">
      <c r="A41" s="12"/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6">
        <v>0</v>
      </c>
      <c r="R41" s="34">
        <v>0</v>
      </c>
      <c r="S41" s="34">
        <v>0</v>
      </c>
    </row>
    <row r="42" spans="1:19" ht="16.5" hidden="1">
      <c r="A42" s="12" t="s">
        <v>39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9">
        <v>0</v>
      </c>
      <c r="R42" s="34">
        <v>0</v>
      </c>
      <c r="S42" s="34">
        <v>0</v>
      </c>
    </row>
    <row r="43" spans="1:17" ht="16.5" hidden="1">
      <c r="A43" s="13" t="s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6"/>
    </row>
    <row r="44" spans="1:19" ht="16.5" hidden="1">
      <c r="A44" s="12" t="s">
        <v>41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40">
        <v>0</v>
      </c>
      <c r="R44" s="34">
        <v>0</v>
      </c>
      <c r="S44" s="34">
        <v>0</v>
      </c>
    </row>
    <row r="45" spans="1:19" ht="16.5" hidden="1">
      <c r="A45" s="12"/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40">
        <v>0</v>
      </c>
      <c r="R45" s="34">
        <v>0</v>
      </c>
      <c r="S45" s="34">
        <v>0</v>
      </c>
    </row>
    <row r="46" spans="1:19" ht="16.5" hidden="1">
      <c r="A46" s="12" t="s">
        <v>42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40">
        <v>0</v>
      </c>
      <c r="R46" s="34">
        <v>0</v>
      </c>
      <c r="S46" s="34">
        <v>0</v>
      </c>
    </row>
    <row r="47" spans="1:17" ht="16.5" hidden="1">
      <c r="A47" s="13" t="s">
        <v>43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9" ht="16.5" hidden="1">
      <c r="A48" s="17"/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>
        <v>0</v>
      </c>
      <c r="R48" s="34">
        <v>0</v>
      </c>
      <c r="S48" s="34">
        <v>0</v>
      </c>
    </row>
    <row r="49" spans="1:19" ht="16.5" hidden="1">
      <c r="A49" s="4" t="s">
        <v>44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43">
        <v>0</v>
      </c>
      <c r="R49" s="34">
        <v>0</v>
      </c>
      <c r="S49" s="34">
        <v>0</v>
      </c>
    </row>
    <row r="50" spans="1:19" ht="16.5" hidden="1">
      <c r="A50" s="4" t="s">
        <v>45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43">
        <v>0</v>
      </c>
      <c r="R50" s="34">
        <v>0</v>
      </c>
      <c r="S50" s="34">
        <v>0</v>
      </c>
    </row>
    <row r="51" ht="12" hidden="1"/>
    <row r="52" ht="12" hidden="1"/>
    <row r="53" ht="12" hidden="1"/>
    <row r="54" spans="1:5" ht="16.5" hidden="1">
      <c r="A54" s="30">
        <v>16</v>
      </c>
      <c r="B54" s="31">
        <v>0</v>
      </c>
      <c r="C54" s="31">
        <v>0</v>
      </c>
      <c r="D54" s="30">
        <v>1</v>
      </c>
      <c r="E54" s="30">
        <v>15</v>
      </c>
    </row>
    <row r="55" ht="12" hidden="1"/>
  </sheetData>
  <sheetProtection/>
  <mergeCells count="66">
    <mergeCell ref="A31:S31"/>
    <mergeCell ref="A6:S6"/>
    <mergeCell ref="A7:S7"/>
    <mergeCell ref="R9:S10"/>
    <mergeCell ref="M9:N10"/>
    <mergeCell ref="K9:L10"/>
    <mergeCell ref="M28:P28"/>
    <mergeCell ref="A27:S27"/>
    <mergeCell ref="Q28:S28"/>
    <mergeCell ref="A16:A17"/>
    <mergeCell ref="C16:C17"/>
    <mergeCell ref="M29:P29"/>
    <mergeCell ref="Q29:S29"/>
    <mergeCell ref="A8:S8"/>
    <mergeCell ref="O9:P10"/>
    <mergeCell ref="F16:F17"/>
    <mergeCell ref="G16:G17"/>
    <mergeCell ref="G9:H10"/>
    <mergeCell ref="A9:A11"/>
    <mergeCell ref="I9:J10"/>
    <mergeCell ref="E9:F10"/>
    <mergeCell ref="B9:D10"/>
    <mergeCell ref="Q9:Q11"/>
    <mergeCell ref="D16:D17"/>
    <mergeCell ref="E16:E17"/>
    <mergeCell ref="P16:P17"/>
    <mergeCell ref="Q16:Q17"/>
    <mergeCell ref="B16:B17"/>
    <mergeCell ref="L16:L17"/>
    <mergeCell ref="M16:M17"/>
    <mergeCell ref="A33:S33"/>
    <mergeCell ref="B30:S30"/>
    <mergeCell ref="A32:S32"/>
    <mergeCell ref="H16:H17"/>
    <mergeCell ref="I16:I17"/>
    <mergeCell ref="J16:J17"/>
    <mergeCell ref="K16:K17"/>
    <mergeCell ref="R16:R17"/>
    <mergeCell ref="S16:S17"/>
    <mergeCell ref="Q18:Q19"/>
    <mergeCell ref="R18:R19"/>
    <mergeCell ref="S18:S19"/>
    <mergeCell ref="J18:J19"/>
    <mergeCell ref="K18:K19"/>
    <mergeCell ref="L18:L19"/>
    <mergeCell ref="M18:M19"/>
    <mergeCell ref="N18:N19"/>
    <mergeCell ref="O18:O19"/>
    <mergeCell ref="P18:P19"/>
    <mergeCell ref="N16:N17"/>
    <mergeCell ref="O16:O17"/>
    <mergeCell ref="D18:D19"/>
    <mergeCell ref="A29:B29"/>
    <mergeCell ref="A28:B28"/>
    <mergeCell ref="C28:G28"/>
    <mergeCell ref="H18:H19"/>
    <mergeCell ref="I18:I19"/>
    <mergeCell ref="B18:B19"/>
    <mergeCell ref="C18:C19"/>
    <mergeCell ref="A18:A19"/>
    <mergeCell ref="H28:L28"/>
    <mergeCell ref="C29:G29"/>
    <mergeCell ref="H29:L29"/>
    <mergeCell ref="E18:E19"/>
    <mergeCell ref="F18:F19"/>
    <mergeCell ref="G18:G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2015-04-30T01:05:17Z</cp:lastPrinted>
  <dcterms:created xsi:type="dcterms:W3CDTF">2001-02-06T07:45:53Z</dcterms:created>
  <dcterms:modified xsi:type="dcterms:W3CDTF">2020-02-03T11:45:16Z</dcterms:modified>
  <cp:category/>
  <cp:version/>
  <cp:contentType/>
  <cp:contentStatus/>
</cp:coreProperties>
</file>