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1-03" sheetId="1" r:id="rId1"/>
  </sheets>
  <definedNames>
    <definedName name="pp">'10720-01-03'!#REF!</definedName>
  </definedNames>
  <calcPr fullCalcOnLoad="1"/>
</workbook>
</file>

<file path=xl/sharedStrings.xml><?xml version="1.0" encoding="utf-8"?>
<sst xmlns="http://schemas.openxmlformats.org/spreadsheetml/2006/main" count="52" uniqueCount="34">
  <si>
    <t>人數</t>
  </si>
  <si>
    <t>合計</t>
  </si>
  <si>
    <t>鄉鎮市區別及性別</t>
  </si>
  <si>
    <t>0-未滿6歲</t>
  </si>
  <si>
    <t>6-未滿12歲</t>
  </si>
  <si>
    <t>12-未滿18歲</t>
  </si>
  <si>
    <t>18-未滿26歲</t>
  </si>
  <si>
    <t>26-未滿35歲</t>
  </si>
  <si>
    <t>35-未滿45歲</t>
  </si>
  <si>
    <t>45-未滿60歲</t>
  </si>
  <si>
    <t>60-未滿65歲</t>
  </si>
  <si>
    <t>65-未滿80歲</t>
  </si>
  <si>
    <t>80歲以上</t>
  </si>
  <si>
    <t>戶數(戶數以戶長性別統計)</t>
  </si>
  <si>
    <t>本表編製2份，於完成會核程序並經機關首長核章後，1份送主計處（室），1份自存外，應由網際網路線上傳送至衛生福利部統計處資料庫。</t>
  </si>
  <si>
    <t>合計</t>
  </si>
  <si>
    <t>男</t>
  </si>
  <si>
    <t>女</t>
  </si>
  <si>
    <t xml:space="preserve">  金城鎮</t>
  </si>
  <si>
    <t xml:space="preserve">  金湖鎮</t>
  </si>
  <si>
    <t xml:space="preserve">  金沙鎮</t>
  </si>
  <si>
    <t xml:space="preserve">  金寧鄉</t>
  </si>
  <si>
    <t xml:space="preserve">  烈嶼鄉</t>
  </si>
  <si>
    <t xml:space="preserve">  烏坵鄉</t>
  </si>
  <si>
    <t>金門縣政府(社會局)</t>
  </si>
  <si>
    <t>季　　　報</t>
  </si>
  <si>
    <t>每季終了後20日內編送</t>
  </si>
  <si>
    <t>10720-01-03-2</t>
  </si>
  <si>
    <t>中華民國108年第4季( 12月底 )</t>
  </si>
  <si>
    <t>依據各公所報送本府資料彙編。</t>
  </si>
  <si>
    <t>總    計</t>
  </si>
  <si>
    <t>公　開　類</t>
  </si>
  <si>
    <t>民國109年 1月29日 14:09:13 印製</t>
  </si>
  <si>
    <t>金門縣中低收入戶數及人數按年齡別分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</si>
</sst>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"/>
    <numFmt numFmtId="190" formatCode="##,###,##0;\-##,###,##0;&quot;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 wrapText="1"/>
    </xf>
    <xf numFmtId="189" fontId="8" fillId="0" borderId="29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30" xfId="0" applyNumberFormat="1" applyFont="1" applyBorder="1" applyAlignment="1">
      <alignment horizontal="right" vertical="center" wrapText="1"/>
    </xf>
    <xf numFmtId="189" fontId="8" fillId="0" borderId="26" xfId="0" applyNumberFormat="1" applyFont="1" applyBorder="1" applyAlignment="1">
      <alignment horizontal="right" vertical="center" wrapText="1"/>
    </xf>
    <xf numFmtId="189" fontId="8" fillId="0" borderId="31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32" xfId="0" applyNumberFormat="1" applyFont="1" applyBorder="1" applyAlignment="1">
      <alignment horizontal="right" vertical="center" wrapText="1"/>
    </xf>
    <xf numFmtId="189" fontId="8" fillId="0" borderId="23" xfId="0" applyNumberFormat="1" applyFont="1" applyBorder="1" applyAlignment="1">
      <alignment horizontal="right" vertical="center" wrapText="1"/>
    </xf>
    <xf numFmtId="190" fontId="8" fillId="0" borderId="18" xfId="0" applyNumberFormat="1" applyFont="1" applyBorder="1" applyAlignment="1">
      <alignment horizontal="right" vertical="center" wrapText="1"/>
    </xf>
    <xf numFmtId="190" fontId="8" fillId="0" borderId="23" xfId="0" applyNumberFormat="1" applyFont="1" applyBorder="1" applyAlignment="1">
      <alignment horizontal="right" vertical="center" wrapText="1"/>
    </xf>
    <xf numFmtId="190" fontId="8" fillId="0" borderId="17" xfId="0" applyNumberFormat="1" applyFont="1" applyBorder="1" applyAlignment="1">
      <alignment horizontal="right" vertical="center" wrapText="1"/>
    </xf>
    <xf numFmtId="190" fontId="8" fillId="0" borderId="26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895350" cy="238125"/>
    <xdr:sp textlink="A1">
      <xdr:nvSpPr>
        <xdr:cNvPr id="1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228600</xdr:rowOff>
    </xdr:from>
    <xdr:ext cx="904875" cy="238125"/>
    <xdr:sp textlink="C1">
      <xdr:nvSpPr>
        <xdr:cNvPr id="2" name="報表週期"/>
        <xdr:cNvSpPr>
          <a:spLocks/>
        </xdr:cNvSpPr>
      </xdr:nvSpPr>
      <xdr:spPr>
        <a:xfrm>
          <a:off x="0" y="228600"/>
          <a:ext cx="9048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923925</xdr:colOff>
      <xdr:row>2</xdr:row>
      <xdr:rowOff>209550</xdr:rowOff>
    </xdr:from>
    <xdr:ext cx="9515475" cy="228600"/>
    <xdr:sp textlink="D1">
      <xdr:nvSpPr>
        <xdr:cNvPr id="3" name="報表類別"/>
        <xdr:cNvSpPr>
          <a:spLocks/>
        </xdr:cNvSpPr>
      </xdr:nvSpPr>
      <xdr:spPr>
        <a:xfrm>
          <a:off x="923925" y="209550"/>
          <a:ext cx="9515475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219075</xdr:colOff>
      <xdr:row>1</xdr:row>
      <xdr:rowOff>0</xdr:rowOff>
    </xdr:from>
    <xdr:ext cx="762000" cy="228600"/>
    <xdr:sp>
      <xdr:nvSpPr>
        <xdr:cNvPr id="4" name="編製機關"/>
        <xdr:cNvSpPr>
          <a:spLocks/>
        </xdr:cNvSpPr>
      </xdr:nvSpPr>
      <xdr:spPr>
        <a:xfrm>
          <a:off x="10458450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219075</xdr:colOff>
      <xdr:row>2</xdr:row>
      <xdr:rowOff>228600</xdr:rowOff>
    </xdr:from>
    <xdr:ext cx="762000" cy="238125"/>
    <xdr:sp>
      <xdr:nvSpPr>
        <xdr:cNvPr id="5" name="表號"/>
        <xdr:cNvSpPr>
          <a:spLocks/>
        </xdr:cNvSpPr>
      </xdr:nvSpPr>
      <xdr:spPr>
        <a:xfrm>
          <a:off x="10458450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942975</xdr:colOff>
      <xdr:row>1</xdr:row>
      <xdr:rowOff>0</xdr:rowOff>
    </xdr:from>
    <xdr:ext cx="1952625" cy="228600"/>
    <xdr:sp textlink="B1">
      <xdr:nvSpPr>
        <xdr:cNvPr id="6" name="報表類別"/>
        <xdr:cNvSpPr>
          <a:spLocks/>
        </xdr:cNvSpPr>
      </xdr:nvSpPr>
      <xdr:spPr>
        <a:xfrm>
          <a:off x="11182350" y="0"/>
          <a:ext cx="19526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942975</xdr:colOff>
      <xdr:row>2</xdr:row>
      <xdr:rowOff>228600</xdr:rowOff>
    </xdr:from>
    <xdr:ext cx="1952625" cy="238125"/>
    <xdr:sp textlink="E1">
      <xdr:nvSpPr>
        <xdr:cNvPr id="7" name="報表類別"/>
        <xdr:cNvSpPr>
          <a:spLocks/>
        </xdr:cNvSpPr>
      </xdr:nvSpPr>
      <xdr:spPr>
        <a:xfrm>
          <a:off x="11182350" y="228600"/>
          <a:ext cx="19526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10720-01-03-2</a:t>
          </a:r>
        </a:p>
      </xdr:txBody>
    </xdr:sp>
    <xdr:clientData/>
  </xdr:oneCellAnchor>
  <xdr:oneCellAnchor>
    <xdr:from>
      <xdr:col>0</xdr:col>
      <xdr:colOff>895350</xdr:colOff>
      <xdr:row>3</xdr:row>
      <xdr:rowOff>66675</xdr:rowOff>
    </xdr:from>
    <xdr:ext cx="9544050" cy="0"/>
    <xdr:sp>
      <xdr:nvSpPr>
        <xdr:cNvPr id="8" name="Line 74"/>
        <xdr:cNvSpPr>
          <a:spLocks/>
        </xdr:cNvSpPr>
      </xdr:nvSpPr>
      <xdr:spPr>
        <a:xfrm>
          <a:off x="895350" y="466725"/>
          <a:ext cx="95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200025</xdr:colOff>
      <xdr:row>4</xdr:row>
      <xdr:rowOff>66675</xdr:rowOff>
    </xdr:from>
    <xdr:ext cx="2667000" cy="266700"/>
    <xdr:sp>
      <xdr:nvSpPr>
        <xdr:cNvPr id="9" name="報表類別"/>
        <xdr:cNvSpPr>
          <a:spLocks/>
        </xdr:cNvSpPr>
      </xdr:nvSpPr>
      <xdr:spPr>
        <a:xfrm>
          <a:off x="10439400" y="923925"/>
          <a:ext cx="2667000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單位：戶、人</a:t>
          </a:r>
        </a:p>
      </xdr:txBody>
    </xdr:sp>
    <xdr:clientData/>
  </xdr:oneCellAnchor>
  <xdr:oneCellAnchor>
    <xdr:from>
      <xdr:col>11</xdr:col>
      <xdr:colOff>123825</xdr:colOff>
      <xdr:row>32</xdr:row>
      <xdr:rowOff>257175</xdr:rowOff>
    </xdr:from>
    <xdr:ext cx="2752725" cy="276225"/>
    <xdr:sp textlink="B2">
      <xdr:nvSpPr>
        <xdr:cNvPr id="10" name="報表類別"/>
        <xdr:cNvSpPr>
          <a:spLocks/>
        </xdr:cNvSpPr>
      </xdr:nvSpPr>
      <xdr:spPr>
        <a:xfrm>
          <a:off x="10363200" y="8820150"/>
          <a:ext cx="27527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14:09:13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3">
      <selection activeCell="A4" sqref="A4:N4"/>
    </sheetView>
  </sheetViews>
  <sheetFormatPr defaultColWidth="9.33203125" defaultRowHeight="12"/>
  <cols>
    <col min="1" max="1" width="18.83203125" style="0" customWidth="1"/>
    <col min="2" max="2" width="8.83203125" style="0" customWidth="1"/>
    <col min="3" max="14" width="16.83203125" style="0" customWidth="1"/>
  </cols>
  <sheetData>
    <row r="1" spans="1:6" s="3" customFormat="1" ht="31.5" customHeight="1" hidden="1">
      <c r="A1" s="3" t="s">
        <v>31</v>
      </c>
      <c r="B1" s="3" t="s">
        <v>24</v>
      </c>
      <c r="C1" s="3" t="s">
        <v>25</v>
      </c>
      <c r="D1" s="3" t="s">
        <v>26</v>
      </c>
      <c r="E1" s="35" t="s">
        <v>27</v>
      </c>
      <c r="F1" s="3" t="s">
        <v>28</v>
      </c>
    </row>
    <row r="2" spans="1:3" s="3" customFormat="1" ht="16.5" hidden="1">
      <c r="A2" s="3" t="s">
        <v>29</v>
      </c>
      <c r="B2" s="3" t="s">
        <v>32</v>
      </c>
      <c r="C2" s="3" t="s">
        <v>14</v>
      </c>
    </row>
    <row r="3" s="3" customFormat="1" ht="31.5" customHeight="1"/>
    <row r="4" spans="1:14" ht="36" customHeight="1">
      <c r="A4" s="36" t="s">
        <v>33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24" customHeight="1" thickBot="1">
      <c r="A5" s="37" t="str">
        <f>F1</f>
        <v>中華民國108年第4季( 12月底 )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1" customFormat="1" ht="19.5" customHeight="1">
      <c r="A6" s="41" t="s">
        <v>2</v>
      </c>
      <c r="B6" s="43"/>
      <c r="C6" s="38" t="s">
        <v>13</v>
      </c>
      <c r="D6" s="41" t="s">
        <v>0</v>
      </c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1" customFormat="1" ht="19.5" customHeight="1">
      <c r="A7" s="44"/>
      <c r="B7" s="45"/>
      <c r="C7" s="39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s="1" customFormat="1" ht="39.75" customHeight="1" thickBot="1">
      <c r="A8" s="46"/>
      <c r="B8" s="47"/>
      <c r="C8" s="40"/>
      <c r="D8" s="6" t="s">
        <v>1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5" t="s">
        <v>12</v>
      </c>
    </row>
    <row r="9" spans="1:14" s="1" customFormat="1" ht="21" customHeight="1">
      <c r="A9" s="49" t="s">
        <v>30</v>
      </c>
      <c r="B9" s="7" t="s">
        <v>15</v>
      </c>
      <c r="C9" s="23">
        <v>139</v>
      </c>
      <c r="D9" s="25">
        <v>365</v>
      </c>
      <c r="E9" s="27">
        <v>18</v>
      </c>
      <c r="F9" s="27">
        <v>38</v>
      </c>
      <c r="G9" s="27">
        <v>82</v>
      </c>
      <c r="H9" s="27">
        <v>63</v>
      </c>
      <c r="I9" s="27">
        <v>14</v>
      </c>
      <c r="J9" s="27">
        <v>54</v>
      </c>
      <c r="K9" s="27">
        <v>72</v>
      </c>
      <c r="L9" s="27">
        <v>10</v>
      </c>
      <c r="M9" s="27">
        <v>10</v>
      </c>
      <c r="N9" s="29">
        <v>4</v>
      </c>
    </row>
    <row r="10" spans="1:14" s="1" customFormat="1" ht="21" customHeight="1">
      <c r="A10" s="50"/>
      <c r="B10" s="8" t="s">
        <v>16</v>
      </c>
      <c r="C10" s="24">
        <v>63</v>
      </c>
      <c r="D10" s="26">
        <v>158</v>
      </c>
      <c r="E10" s="28">
        <v>9</v>
      </c>
      <c r="F10" s="28">
        <v>20</v>
      </c>
      <c r="G10" s="28">
        <v>42</v>
      </c>
      <c r="H10" s="28">
        <v>23</v>
      </c>
      <c r="I10" s="28">
        <v>6</v>
      </c>
      <c r="J10" s="28">
        <v>8</v>
      </c>
      <c r="K10" s="28">
        <v>36</v>
      </c>
      <c r="L10" s="28">
        <v>5</v>
      </c>
      <c r="M10" s="28">
        <v>7</v>
      </c>
      <c r="N10" s="30">
        <v>2</v>
      </c>
    </row>
    <row r="11" spans="1:14" s="1" customFormat="1" ht="21" customHeight="1">
      <c r="A11" s="51"/>
      <c r="B11" s="8" t="s">
        <v>17</v>
      </c>
      <c r="C11" s="24">
        <v>76</v>
      </c>
      <c r="D11" s="26">
        <v>207</v>
      </c>
      <c r="E11" s="28">
        <v>9</v>
      </c>
      <c r="F11" s="28">
        <v>18</v>
      </c>
      <c r="G11" s="28">
        <v>40</v>
      </c>
      <c r="H11" s="28">
        <v>40</v>
      </c>
      <c r="I11" s="28">
        <v>8</v>
      </c>
      <c r="J11" s="28">
        <v>46</v>
      </c>
      <c r="K11" s="28">
        <v>36</v>
      </c>
      <c r="L11" s="28">
        <v>5</v>
      </c>
      <c r="M11" s="28">
        <v>3</v>
      </c>
      <c r="N11" s="30">
        <v>2</v>
      </c>
    </row>
    <row r="12" spans="1:14" s="1" customFormat="1" ht="21" customHeight="1">
      <c r="A12" s="52" t="s">
        <v>18</v>
      </c>
      <c r="B12" s="8" t="s">
        <v>15</v>
      </c>
      <c r="C12" s="24">
        <v>42</v>
      </c>
      <c r="D12" s="26">
        <v>105</v>
      </c>
      <c r="E12" s="28">
        <v>5</v>
      </c>
      <c r="F12" s="28">
        <v>18</v>
      </c>
      <c r="G12" s="28">
        <v>28</v>
      </c>
      <c r="H12" s="28">
        <v>12</v>
      </c>
      <c r="I12" s="28">
        <v>2</v>
      </c>
      <c r="J12" s="28">
        <v>19</v>
      </c>
      <c r="K12" s="28">
        <v>19</v>
      </c>
      <c r="L12" s="31">
        <v>0</v>
      </c>
      <c r="M12" s="28">
        <v>1</v>
      </c>
      <c r="N12" s="30">
        <v>1</v>
      </c>
    </row>
    <row r="13" spans="1:14" s="1" customFormat="1" ht="21" customHeight="1">
      <c r="A13" s="50"/>
      <c r="B13" s="8" t="s">
        <v>16</v>
      </c>
      <c r="C13" s="24">
        <v>10</v>
      </c>
      <c r="D13" s="26">
        <v>40</v>
      </c>
      <c r="E13" s="28">
        <v>3</v>
      </c>
      <c r="F13" s="28">
        <v>8</v>
      </c>
      <c r="G13" s="28">
        <v>15</v>
      </c>
      <c r="H13" s="28">
        <v>3</v>
      </c>
      <c r="I13" s="28">
        <v>1</v>
      </c>
      <c r="J13" s="28">
        <v>2</v>
      </c>
      <c r="K13" s="28">
        <v>7</v>
      </c>
      <c r="L13" s="31">
        <v>0</v>
      </c>
      <c r="M13" s="28">
        <v>1</v>
      </c>
      <c r="N13" s="32">
        <v>0</v>
      </c>
    </row>
    <row r="14" spans="1:14" s="1" customFormat="1" ht="21" customHeight="1">
      <c r="A14" s="51"/>
      <c r="B14" s="8" t="s">
        <v>17</v>
      </c>
      <c r="C14" s="24">
        <v>32</v>
      </c>
      <c r="D14" s="26">
        <v>65</v>
      </c>
      <c r="E14" s="28">
        <v>2</v>
      </c>
      <c r="F14" s="28">
        <v>10</v>
      </c>
      <c r="G14" s="28">
        <v>13</v>
      </c>
      <c r="H14" s="28">
        <v>9</v>
      </c>
      <c r="I14" s="28">
        <v>1</v>
      </c>
      <c r="J14" s="28">
        <v>17</v>
      </c>
      <c r="K14" s="28">
        <v>12</v>
      </c>
      <c r="L14" s="31">
        <v>0</v>
      </c>
      <c r="M14" s="31">
        <v>0</v>
      </c>
      <c r="N14" s="30">
        <v>1</v>
      </c>
    </row>
    <row r="15" spans="1:14" s="1" customFormat="1" ht="21" customHeight="1">
      <c r="A15" s="52" t="s">
        <v>19</v>
      </c>
      <c r="B15" s="8" t="s">
        <v>15</v>
      </c>
      <c r="C15" s="24">
        <v>32</v>
      </c>
      <c r="D15" s="26">
        <v>96</v>
      </c>
      <c r="E15" s="28">
        <v>3</v>
      </c>
      <c r="F15" s="28">
        <v>9</v>
      </c>
      <c r="G15" s="28">
        <v>21</v>
      </c>
      <c r="H15" s="28">
        <v>21</v>
      </c>
      <c r="I15" s="28">
        <v>2</v>
      </c>
      <c r="J15" s="28">
        <v>9</v>
      </c>
      <c r="K15" s="28">
        <v>23</v>
      </c>
      <c r="L15" s="28">
        <v>3</v>
      </c>
      <c r="M15" s="28">
        <v>3</v>
      </c>
      <c r="N15" s="30">
        <v>2</v>
      </c>
    </row>
    <row r="16" spans="1:14" s="1" customFormat="1" ht="21" customHeight="1">
      <c r="A16" s="50"/>
      <c r="B16" s="8" t="s">
        <v>16</v>
      </c>
      <c r="C16" s="24">
        <v>17</v>
      </c>
      <c r="D16" s="26">
        <v>47</v>
      </c>
      <c r="E16" s="28">
        <v>2</v>
      </c>
      <c r="F16" s="28">
        <v>7</v>
      </c>
      <c r="G16" s="28">
        <v>11</v>
      </c>
      <c r="H16" s="28">
        <v>7</v>
      </c>
      <c r="I16" s="28">
        <v>2</v>
      </c>
      <c r="J16" s="28">
        <v>1</v>
      </c>
      <c r="K16" s="28">
        <v>11</v>
      </c>
      <c r="L16" s="28">
        <v>2</v>
      </c>
      <c r="M16" s="28">
        <v>3</v>
      </c>
      <c r="N16" s="30">
        <v>1</v>
      </c>
    </row>
    <row r="17" spans="1:14" s="1" customFormat="1" ht="21" customHeight="1">
      <c r="A17" s="51"/>
      <c r="B17" s="8" t="s">
        <v>17</v>
      </c>
      <c r="C17" s="24">
        <v>15</v>
      </c>
      <c r="D17" s="26">
        <v>49</v>
      </c>
      <c r="E17" s="28">
        <v>1</v>
      </c>
      <c r="F17" s="28">
        <v>2</v>
      </c>
      <c r="G17" s="28">
        <v>10</v>
      </c>
      <c r="H17" s="28">
        <v>14</v>
      </c>
      <c r="I17" s="31">
        <v>0</v>
      </c>
      <c r="J17" s="28">
        <v>8</v>
      </c>
      <c r="K17" s="28">
        <v>12</v>
      </c>
      <c r="L17" s="28">
        <v>1</v>
      </c>
      <c r="M17" s="31">
        <v>0</v>
      </c>
      <c r="N17" s="30">
        <v>1</v>
      </c>
    </row>
    <row r="18" spans="1:14" s="1" customFormat="1" ht="21" customHeight="1">
      <c r="A18" s="52" t="s">
        <v>20</v>
      </c>
      <c r="B18" s="8" t="s">
        <v>15</v>
      </c>
      <c r="C18" s="24">
        <v>19</v>
      </c>
      <c r="D18" s="26">
        <v>44</v>
      </c>
      <c r="E18" s="28">
        <v>3</v>
      </c>
      <c r="F18" s="28">
        <v>2</v>
      </c>
      <c r="G18" s="28">
        <v>6</v>
      </c>
      <c r="H18" s="28">
        <v>8</v>
      </c>
      <c r="I18" s="28">
        <v>4</v>
      </c>
      <c r="J18" s="28">
        <v>6</v>
      </c>
      <c r="K18" s="28">
        <v>10</v>
      </c>
      <c r="L18" s="28">
        <v>1</v>
      </c>
      <c r="M18" s="28">
        <v>3</v>
      </c>
      <c r="N18" s="30">
        <v>1</v>
      </c>
    </row>
    <row r="19" spans="1:14" s="1" customFormat="1" ht="21" customHeight="1">
      <c r="A19" s="50"/>
      <c r="B19" s="8" t="s">
        <v>16</v>
      </c>
      <c r="C19" s="24">
        <v>13</v>
      </c>
      <c r="D19" s="26">
        <v>21</v>
      </c>
      <c r="E19" s="28">
        <v>1</v>
      </c>
      <c r="F19" s="28">
        <v>1</v>
      </c>
      <c r="G19" s="28">
        <v>4</v>
      </c>
      <c r="H19" s="28">
        <v>4</v>
      </c>
      <c r="I19" s="28">
        <v>2</v>
      </c>
      <c r="J19" s="28">
        <v>1</v>
      </c>
      <c r="K19" s="28">
        <v>5</v>
      </c>
      <c r="L19" s="28">
        <v>1</v>
      </c>
      <c r="M19" s="28">
        <v>1</v>
      </c>
      <c r="N19" s="30">
        <v>1</v>
      </c>
    </row>
    <row r="20" spans="1:14" s="1" customFormat="1" ht="21" customHeight="1">
      <c r="A20" s="51"/>
      <c r="B20" s="8" t="s">
        <v>17</v>
      </c>
      <c r="C20" s="24">
        <v>6</v>
      </c>
      <c r="D20" s="26">
        <v>23</v>
      </c>
      <c r="E20" s="28">
        <v>2</v>
      </c>
      <c r="F20" s="28">
        <v>1</v>
      </c>
      <c r="G20" s="28">
        <v>2</v>
      </c>
      <c r="H20" s="28">
        <v>4</v>
      </c>
      <c r="I20" s="28">
        <v>2</v>
      </c>
      <c r="J20" s="28">
        <v>5</v>
      </c>
      <c r="K20" s="28">
        <v>5</v>
      </c>
      <c r="L20" s="31">
        <v>0</v>
      </c>
      <c r="M20" s="28">
        <v>2</v>
      </c>
      <c r="N20" s="32">
        <v>0</v>
      </c>
    </row>
    <row r="21" spans="1:14" s="1" customFormat="1" ht="21" customHeight="1">
      <c r="A21" s="52" t="s">
        <v>21</v>
      </c>
      <c r="B21" s="8" t="s">
        <v>15</v>
      </c>
      <c r="C21" s="24">
        <v>32</v>
      </c>
      <c r="D21" s="26">
        <v>79</v>
      </c>
      <c r="E21" s="28">
        <v>4</v>
      </c>
      <c r="F21" s="28">
        <v>6</v>
      </c>
      <c r="G21" s="28">
        <v>16</v>
      </c>
      <c r="H21" s="28">
        <v>16</v>
      </c>
      <c r="I21" s="28">
        <v>4</v>
      </c>
      <c r="J21" s="28">
        <v>13</v>
      </c>
      <c r="K21" s="28">
        <v>13</v>
      </c>
      <c r="L21" s="28">
        <v>5</v>
      </c>
      <c r="M21" s="28">
        <v>2</v>
      </c>
      <c r="N21" s="32">
        <v>0</v>
      </c>
    </row>
    <row r="22" spans="1:14" s="1" customFormat="1" ht="21" customHeight="1">
      <c r="A22" s="50"/>
      <c r="B22" s="8" t="s">
        <v>16</v>
      </c>
      <c r="C22" s="24">
        <v>13</v>
      </c>
      <c r="D22" s="26">
        <v>32</v>
      </c>
      <c r="E22" s="28">
        <v>3</v>
      </c>
      <c r="F22" s="28">
        <v>4</v>
      </c>
      <c r="G22" s="28">
        <v>6</v>
      </c>
      <c r="H22" s="28">
        <v>7</v>
      </c>
      <c r="I22" s="28">
        <v>1</v>
      </c>
      <c r="J22" s="28">
        <v>1</v>
      </c>
      <c r="K22" s="28">
        <v>8</v>
      </c>
      <c r="L22" s="28">
        <v>1</v>
      </c>
      <c r="M22" s="28">
        <v>1</v>
      </c>
      <c r="N22" s="32">
        <v>0</v>
      </c>
    </row>
    <row r="23" spans="1:14" s="1" customFormat="1" ht="21" customHeight="1">
      <c r="A23" s="51"/>
      <c r="B23" s="8" t="s">
        <v>17</v>
      </c>
      <c r="C23" s="24">
        <v>19</v>
      </c>
      <c r="D23" s="26">
        <v>47</v>
      </c>
      <c r="E23" s="28">
        <v>1</v>
      </c>
      <c r="F23" s="28">
        <v>2</v>
      </c>
      <c r="G23" s="28">
        <v>10</v>
      </c>
      <c r="H23" s="28">
        <v>9</v>
      </c>
      <c r="I23" s="28">
        <v>3</v>
      </c>
      <c r="J23" s="28">
        <v>12</v>
      </c>
      <c r="K23" s="28">
        <v>5</v>
      </c>
      <c r="L23" s="28">
        <v>4</v>
      </c>
      <c r="M23" s="28">
        <v>1</v>
      </c>
      <c r="N23" s="32">
        <v>0</v>
      </c>
    </row>
    <row r="24" spans="1:14" s="1" customFormat="1" ht="21" customHeight="1">
      <c r="A24" s="52" t="s">
        <v>22</v>
      </c>
      <c r="B24" s="8" t="s">
        <v>15</v>
      </c>
      <c r="C24" s="24">
        <v>14</v>
      </c>
      <c r="D24" s="26">
        <v>40</v>
      </c>
      <c r="E24" s="28">
        <v>3</v>
      </c>
      <c r="F24" s="28">
        <v>3</v>
      </c>
      <c r="G24" s="28">
        <v>11</v>
      </c>
      <c r="H24" s="28">
        <v>6</v>
      </c>
      <c r="I24" s="28">
        <v>1</v>
      </c>
      <c r="J24" s="28">
        <v>7</v>
      </c>
      <c r="K24" s="28">
        <v>7</v>
      </c>
      <c r="L24" s="28">
        <v>1</v>
      </c>
      <c r="M24" s="28">
        <v>1</v>
      </c>
      <c r="N24" s="32">
        <v>0</v>
      </c>
    </row>
    <row r="25" spans="1:14" s="1" customFormat="1" ht="21" customHeight="1">
      <c r="A25" s="50"/>
      <c r="B25" s="8" t="s">
        <v>16</v>
      </c>
      <c r="C25" s="24">
        <v>10</v>
      </c>
      <c r="D25" s="26">
        <v>18</v>
      </c>
      <c r="E25" s="31">
        <v>0</v>
      </c>
      <c r="F25" s="31">
        <v>0</v>
      </c>
      <c r="G25" s="28">
        <v>6</v>
      </c>
      <c r="H25" s="28">
        <v>2</v>
      </c>
      <c r="I25" s="31">
        <v>0</v>
      </c>
      <c r="J25" s="28">
        <v>3</v>
      </c>
      <c r="K25" s="28">
        <v>5</v>
      </c>
      <c r="L25" s="28">
        <v>1</v>
      </c>
      <c r="M25" s="28">
        <v>1</v>
      </c>
      <c r="N25" s="32">
        <v>0</v>
      </c>
    </row>
    <row r="26" spans="1:14" s="1" customFormat="1" ht="21" customHeight="1">
      <c r="A26" s="51"/>
      <c r="B26" s="8" t="s">
        <v>17</v>
      </c>
      <c r="C26" s="24">
        <v>4</v>
      </c>
      <c r="D26" s="26">
        <v>22</v>
      </c>
      <c r="E26" s="28">
        <v>3</v>
      </c>
      <c r="F26" s="28">
        <v>3</v>
      </c>
      <c r="G26" s="28">
        <v>5</v>
      </c>
      <c r="H26" s="28">
        <v>4</v>
      </c>
      <c r="I26" s="28">
        <v>1</v>
      </c>
      <c r="J26" s="28">
        <v>4</v>
      </c>
      <c r="K26" s="28">
        <v>2</v>
      </c>
      <c r="L26" s="31">
        <v>0</v>
      </c>
      <c r="M26" s="31">
        <v>0</v>
      </c>
      <c r="N26" s="32">
        <v>0</v>
      </c>
    </row>
    <row r="27" spans="1:14" s="1" customFormat="1" ht="21" customHeight="1">
      <c r="A27" s="52" t="s">
        <v>23</v>
      </c>
      <c r="B27" s="8" t="s">
        <v>15</v>
      </c>
      <c r="C27" s="33">
        <v>0</v>
      </c>
      <c r="D27" s="34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v>0</v>
      </c>
    </row>
    <row r="28" spans="1:14" s="1" customFormat="1" ht="21" customHeight="1">
      <c r="A28" s="50"/>
      <c r="B28" s="8" t="s">
        <v>16</v>
      </c>
      <c r="C28" s="33">
        <v>0</v>
      </c>
      <c r="D28" s="34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v>0</v>
      </c>
    </row>
    <row r="29" spans="1:14" s="1" customFormat="1" ht="21" customHeight="1">
      <c r="A29" s="51"/>
      <c r="B29" s="8" t="s">
        <v>17</v>
      </c>
      <c r="C29" s="33">
        <v>0</v>
      </c>
      <c r="D29" s="34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2">
        <v>0</v>
      </c>
    </row>
    <row r="30" spans="1:14" s="1" customFormat="1" ht="21" customHeight="1">
      <c r="A30" s="52"/>
      <c r="B30" s="8"/>
      <c r="C30" s="11"/>
      <c r="D30" s="20"/>
      <c r="E30" s="12"/>
      <c r="F30" s="12"/>
      <c r="G30" s="12"/>
      <c r="H30" s="12"/>
      <c r="I30" s="12"/>
      <c r="J30" s="12"/>
      <c r="K30" s="12"/>
      <c r="L30" s="12"/>
      <c r="M30" s="12"/>
      <c r="N30" s="17"/>
    </row>
    <row r="31" spans="1:14" s="1" customFormat="1" ht="21" customHeight="1">
      <c r="A31" s="54"/>
      <c r="B31" s="9"/>
      <c r="C31" s="13"/>
      <c r="D31" s="21"/>
      <c r="E31" s="14"/>
      <c r="F31" s="14"/>
      <c r="G31" s="14"/>
      <c r="H31" s="14"/>
      <c r="I31" s="14"/>
      <c r="J31" s="14"/>
      <c r="K31" s="14"/>
      <c r="L31" s="14"/>
      <c r="M31" s="14"/>
      <c r="N31" s="18"/>
    </row>
    <row r="32" spans="1:14" s="1" customFormat="1" ht="21" customHeight="1" thickBot="1">
      <c r="A32" s="55"/>
      <c r="B32" s="10"/>
      <c r="C32" s="15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9"/>
    </row>
    <row r="33" spans="1:14" s="1" customFormat="1" ht="21" customHeight="1">
      <c r="A33" s="56" t="str">
        <f>IF(LEN(A2)&gt;0,"**本表「合計、男、女」與表10720-01-04-2按身分別分之戶數及人數應該相等。","")</f>
        <v>**本表「合計、男、女」與表10720-01-04-2按身分別分之戶數及人數應該相等。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</row>
    <row r="34" spans="1:14" s="2" customFormat="1" ht="36" customHeight="1">
      <c r="A34" s="48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</row>
    <row r="35" spans="1:14" ht="18" customHeight="1">
      <c r="A35" s="53" t="str">
        <f>IF(LEN(A2)&gt;0,"資料來源："&amp;A2,"")</f>
        <v>資料來源：依據各公所報送本府資料彙編。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</row>
    <row r="36" spans="1:14" ht="18" customHeight="1">
      <c r="A36" s="53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</row>
  </sheetData>
  <sheetProtection/>
  <mergeCells count="17">
    <mergeCell ref="A35:N35"/>
    <mergeCell ref="A36:N36"/>
    <mergeCell ref="A21:A23"/>
    <mergeCell ref="A24:A26"/>
    <mergeCell ref="A27:A29"/>
    <mergeCell ref="A30:A32"/>
    <mergeCell ref="A33:N33"/>
    <mergeCell ref="A4:N4"/>
    <mergeCell ref="A5:N5"/>
    <mergeCell ref="C6:C8"/>
    <mergeCell ref="D6:N7"/>
    <mergeCell ref="A6:B8"/>
    <mergeCell ref="A34:N34"/>
    <mergeCell ref="A9:A11"/>
    <mergeCell ref="A12:A14"/>
    <mergeCell ref="A15:A17"/>
    <mergeCell ref="A18:A2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2011-03-14T05:47:27Z</cp:lastPrinted>
  <dcterms:created xsi:type="dcterms:W3CDTF">2001-02-06T07:45:53Z</dcterms:created>
  <dcterms:modified xsi:type="dcterms:W3CDTF">2020-01-31T06:21:28Z</dcterms:modified>
  <cp:category/>
  <cp:version/>
  <cp:contentType/>
  <cp:contentStatus/>
</cp:coreProperties>
</file>