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1-1" sheetId="1" r:id="rId1"/>
    <sheet name="1836-01-11(101)" sheetId="2" r:id="rId2"/>
  </sheets>
  <definedNames>
    <definedName name="pp" localSheetId="1">'1836-01-11(101)'!$A$3:$V$20</definedName>
    <definedName name="pp" localSheetId="0">'1836-01-11-1'!$A$3:$X$23</definedName>
    <definedName name="pp">#REF!</definedName>
    <definedName name="_xlnm.Print_Area" localSheetId="1">'1836-01-11(101)'!$A$3:$V$20</definedName>
  </definedNames>
  <calcPr fullCalcOnLoad="1"/>
</workbook>
</file>

<file path=xl/sharedStrings.xml><?xml version="1.0" encoding="utf-8"?>
<sst xmlns="http://schemas.openxmlformats.org/spreadsheetml/2006/main" count="103" uniqueCount="32">
  <si>
    <t>計</t>
  </si>
  <si>
    <t>男</t>
  </si>
  <si>
    <t>女</t>
  </si>
  <si>
    <r>
      <t>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3</t>
    </r>
    <r>
      <rPr>
        <sz val="11.5"/>
        <rFont val="標楷體"/>
        <family val="4"/>
      </rPr>
      <t>歲</t>
    </r>
  </si>
  <si>
    <r>
      <t>3~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</t>
    </r>
    <r>
      <rPr>
        <sz val="11.5"/>
        <rFont val="標楷體"/>
        <family val="4"/>
      </rPr>
      <t>歲</t>
    </r>
  </si>
  <si>
    <r>
      <t>6~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12</t>
    </r>
    <r>
      <rPr>
        <sz val="11.5"/>
        <rFont val="標楷體"/>
        <family val="4"/>
      </rPr>
      <t>歲</t>
    </r>
  </si>
  <si>
    <r>
      <t>12~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15</t>
    </r>
    <r>
      <rPr>
        <sz val="11.5"/>
        <rFont val="標楷體"/>
        <family val="4"/>
      </rPr>
      <t>歲</t>
    </r>
  </si>
  <si>
    <t>機構別</t>
  </si>
  <si>
    <t>合計</t>
  </si>
  <si>
    <t>一般</t>
  </si>
  <si>
    <t>原住民</t>
  </si>
  <si>
    <t>原住民</t>
  </si>
  <si>
    <r>
      <t>15~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18</t>
    </r>
    <r>
      <rPr>
        <sz val="11.5"/>
        <rFont val="標楷體"/>
        <family val="4"/>
      </rPr>
      <t>歲</t>
    </r>
  </si>
  <si>
    <r>
      <t>18~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30</t>
    </r>
    <r>
      <rPr>
        <sz val="11.5"/>
        <rFont val="標楷體"/>
        <family val="4"/>
      </rPr>
      <t>歲</t>
    </r>
  </si>
  <si>
    <r>
      <t>30~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45</t>
    </r>
    <r>
      <rPr>
        <sz val="11.5"/>
        <rFont val="標楷體"/>
        <family val="4"/>
      </rPr>
      <t>歲</t>
    </r>
  </si>
  <si>
    <r>
      <t>45~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60</t>
    </r>
    <r>
      <rPr>
        <sz val="11.5"/>
        <rFont val="標楷體"/>
        <family val="4"/>
      </rPr>
      <t>歲</t>
    </r>
  </si>
  <si>
    <r>
      <t>60~</t>
    </r>
    <r>
      <rPr>
        <sz val="11.5"/>
        <rFont val="標楷體"/>
        <family val="4"/>
      </rPr>
      <t>未滿</t>
    </r>
    <r>
      <rPr>
        <sz val="11.5"/>
        <rFont val="Times New Roman"/>
        <family val="1"/>
      </rPr>
      <t>65</t>
    </r>
    <r>
      <rPr>
        <sz val="11.5"/>
        <rFont val="標楷體"/>
        <family val="4"/>
      </rPr>
      <t>歲</t>
    </r>
  </si>
  <si>
    <t>65歲以上</t>
  </si>
  <si>
    <t>財團法人晨光社會福利基金會附設金門縣私立晨光教養家園</t>
  </si>
  <si>
    <t>金門縣福田家園</t>
  </si>
  <si>
    <t>金門縣政府(社會局)</t>
  </si>
  <si>
    <t>季　　　報</t>
  </si>
  <si>
    <t>每季終了後20日內編送</t>
  </si>
  <si>
    <t>10730-05-11-2</t>
  </si>
  <si>
    <t>金門縣身心障礙福利機構服務使用者之年齡分配</t>
  </si>
  <si>
    <t>中華民國108年第3季( 7月至9月 )</t>
  </si>
  <si>
    <t>總　　　　　　　　計</t>
  </si>
  <si>
    <t>公　開　類</t>
  </si>
  <si>
    <t>本表編製2份，於完成會核程序並經機關首長核章後，1份送主計處（室），1份自存外，應由網際網路線上傳送至衛生福利部統計處資料庫。</t>
  </si>
  <si>
    <t>金門縣身心障礙福利機構服務使用者之年齡分配(續)</t>
  </si>
  <si>
    <t>依據本府轄內登記立案身心障礙福利機構報送資料彙編。</t>
  </si>
  <si>
    <t>民國108年10月 29日 21:21:41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</si>
</sst>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.5"/>
      <name val="標楷體"/>
      <family val="4"/>
    </font>
    <font>
      <sz val="11.5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186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187" fontId="3" fillId="0" borderId="21" xfId="0" applyNumberFormat="1" applyFont="1" applyBorder="1" applyAlignment="1">
      <alignment horizontal="right" vertical="center"/>
    </xf>
    <xf numFmtId="187" fontId="3" fillId="0" borderId="22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7" fontId="1" fillId="0" borderId="12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6" fontId="3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189" fontId="11" fillId="0" borderId="26" xfId="0" applyNumberFormat="1" applyFont="1" applyBorder="1" applyAlignment="1">
      <alignment horizontal="right" vertical="center"/>
    </xf>
    <xf numFmtId="189" fontId="11" fillId="0" borderId="27" xfId="0" applyNumberFormat="1" applyFont="1" applyBorder="1" applyAlignment="1">
      <alignment horizontal="right"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25" xfId="0" applyNumberFormat="1" applyFont="1" applyBorder="1" applyAlignment="1">
      <alignment horizontal="right" vertical="center"/>
    </xf>
    <xf numFmtId="189" fontId="1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88" fontId="11" fillId="0" borderId="27" xfId="0" applyNumberFormat="1" applyFont="1" applyBorder="1" applyAlignment="1">
      <alignment horizontal="right" vertical="center"/>
    </xf>
    <xf numFmtId="189" fontId="11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14725" y="82867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14725" y="27146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0487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04875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3</xdr:row>
      <xdr:rowOff>9525</xdr:rowOff>
    </xdr:from>
    <xdr:ext cx="9515475" cy="238125"/>
    <xdr:sp textlink="D1">
      <xdr:nvSpPr>
        <xdr:cNvPr id="5" name="報表類別"/>
        <xdr:cNvSpPr>
          <a:spLocks/>
        </xdr:cNvSpPr>
      </xdr:nvSpPr>
      <xdr:spPr>
        <a:xfrm>
          <a:off x="923925" y="238125"/>
          <a:ext cx="95154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每季終了後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18</xdr:col>
      <xdr:colOff>390525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394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390525</xdr:colOff>
      <xdr:row>3</xdr:row>
      <xdr:rowOff>9525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394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180975</xdr:colOff>
      <xdr:row>0</xdr:row>
      <xdr:rowOff>0</xdr:rowOff>
    </xdr:from>
    <xdr:ext cx="1943100" cy="238125"/>
    <xdr:sp textlink="B1">
      <xdr:nvSpPr>
        <xdr:cNvPr id="8" name="報表類別"/>
        <xdr:cNvSpPr>
          <a:spLocks/>
        </xdr:cNvSpPr>
      </xdr:nvSpPr>
      <xdr:spPr>
        <a:xfrm>
          <a:off x="111633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金門縣政府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社會局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180975</xdr:colOff>
      <xdr:row>3</xdr:row>
      <xdr:rowOff>9525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633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10730-05-11-2</a:t>
          </a:r>
        </a:p>
      </xdr:txBody>
    </xdr:sp>
    <xdr:clientData/>
  </xdr:oneCellAnchor>
  <xdr:oneCellAnchor>
    <xdr:from>
      <xdr:col>0</xdr:col>
      <xdr:colOff>895350</xdr:colOff>
      <xdr:row>4</xdr:row>
      <xdr:rowOff>19050</xdr:rowOff>
    </xdr:from>
    <xdr:ext cx="9534525" cy="0"/>
    <xdr:sp>
      <xdr:nvSpPr>
        <xdr:cNvPr id="10" name="Line 37"/>
        <xdr:cNvSpPr>
          <a:spLocks/>
        </xdr:cNvSpPr>
      </xdr:nvSpPr>
      <xdr:spPr>
        <a:xfrm>
          <a:off x="895350" y="476250"/>
          <a:ext cx="953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381000</xdr:colOff>
      <xdr:row>5</xdr:row>
      <xdr:rowOff>9525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429875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18</xdr:col>
      <xdr:colOff>257175</xdr:colOff>
      <xdr:row>20</xdr:row>
      <xdr:rowOff>152400</xdr:rowOff>
    </xdr:from>
    <xdr:ext cx="2733675" cy="266700"/>
    <xdr:sp textlink="B2">
      <xdr:nvSpPr>
        <xdr:cNvPr id="12" name="報表類別"/>
        <xdr:cNvSpPr>
          <a:spLocks/>
        </xdr:cNvSpPr>
      </xdr:nvSpPr>
      <xdr:spPr>
        <a:xfrm>
          <a:off x="10306050" y="9058275"/>
          <a:ext cx="27336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民國</a:t>
          </a:r>
          <a:r>
            <a:rPr lang="en-US" cap="none" sz="1000" b="0" i="0" u="none" baseline="0">
              <a:solidFill>
                <a:srgbClr val="000000"/>
              </a:solidFill>
            </a:rPr>
            <a:t>108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 29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</a:rPr>
            <a:t> 21:21:41 </a:t>
          </a:r>
          <a:r>
            <a:rPr lang="en-US" cap="none" sz="10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43325" y="82867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43325" y="27146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04875" cy="228600"/>
    <xdr:sp textlink="A1">
      <xdr:nvSpPr>
        <xdr:cNvPr id="3" name="報表類別"/>
        <xdr:cNvSpPr>
          <a:spLocks/>
        </xdr:cNvSpPr>
      </xdr:nvSpPr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04875" cy="238125"/>
    <xdr:sp textlink="C1">
      <xdr:nvSpPr>
        <xdr:cNvPr id="4" name="報表週期"/>
        <xdr:cNvSpPr>
          <a:spLocks/>
        </xdr:cNvSpPr>
      </xdr:nvSpPr>
      <xdr:spPr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3</xdr:row>
      <xdr:rowOff>0</xdr:rowOff>
    </xdr:from>
    <xdr:ext cx="9658350" cy="238125"/>
    <xdr:sp textlink="D1">
      <xdr:nvSpPr>
        <xdr:cNvPr id="5" name="報表類別"/>
        <xdr:cNvSpPr>
          <a:spLocks/>
        </xdr:cNvSpPr>
      </xdr:nvSpPr>
      <xdr:spPr>
        <a:xfrm>
          <a:off x="923925" y="228600"/>
          <a:ext cx="9658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323850</xdr:colOff>
      <xdr:row>0</xdr:row>
      <xdr:rowOff>0</xdr:rowOff>
    </xdr:from>
    <xdr:ext cx="733425" cy="228600"/>
    <xdr:sp>
      <xdr:nvSpPr>
        <xdr:cNvPr id="6" name="編製機關"/>
        <xdr:cNvSpPr>
          <a:spLocks/>
        </xdr:cNvSpPr>
      </xdr:nvSpPr>
      <xdr:spPr>
        <a:xfrm>
          <a:off x="10582275" y="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323850</xdr:colOff>
      <xdr:row>3</xdr:row>
      <xdr:rowOff>0</xdr:rowOff>
    </xdr:from>
    <xdr:ext cx="733425" cy="238125"/>
    <xdr:sp>
      <xdr:nvSpPr>
        <xdr:cNvPr id="7" name="表號"/>
        <xdr:cNvSpPr>
          <a:spLocks/>
        </xdr:cNvSpPr>
      </xdr:nvSpPr>
      <xdr:spPr>
        <a:xfrm>
          <a:off x="10582275" y="22860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514350</xdr:colOff>
      <xdr:row>0</xdr:row>
      <xdr:rowOff>0</xdr:rowOff>
    </xdr:from>
    <xdr:ext cx="1981200" cy="228600"/>
    <xdr:sp textlink="B1">
      <xdr:nvSpPr>
        <xdr:cNvPr id="8" name="報表類別"/>
        <xdr:cNvSpPr>
          <a:spLocks/>
        </xdr:cNvSpPr>
      </xdr:nvSpPr>
      <xdr:spPr>
        <a:xfrm>
          <a:off x="11315700" y="0"/>
          <a:ext cx="1981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514350</xdr:colOff>
      <xdr:row>3</xdr:row>
      <xdr:rowOff>0</xdr:rowOff>
    </xdr:from>
    <xdr:ext cx="1981200" cy="238125"/>
    <xdr:sp textlink="E1">
      <xdr:nvSpPr>
        <xdr:cNvPr id="9" name="報表類別"/>
        <xdr:cNvSpPr>
          <a:spLocks/>
        </xdr:cNvSpPr>
      </xdr:nvSpPr>
      <xdr:spPr>
        <a:xfrm>
          <a:off x="11315700" y="22860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10730-05-11-2</a:t>
          </a:r>
        </a:p>
      </xdr:txBody>
    </xdr:sp>
    <xdr:clientData/>
  </xdr:oneCellAnchor>
  <xdr:oneCellAnchor>
    <xdr:from>
      <xdr:col>0</xdr:col>
      <xdr:colOff>895350</xdr:colOff>
      <xdr:row>4</xdr:row>
      <xdr:rowOff>9525</xdr:rowOff>
    </xdr:from>
    <xdr:ext cx="9677400" cy="0"/>
    <xdr:sp>
      <xdr:nvSpPr>
        <xdr:cNvPr id="10" name="Line 37"/>
        <xdr:cNvSpPr>
          <a:spLocks/>
        </xdr:cNvSpPr>
      </xdr:nvSpPr>
      <xdr:spPr>
        <a:xfrm>
          <a:off x="895350" y="46672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314325</xdr:colOff>
      <xdr:row>5</xdr:row>
      <xdr:rowOff>0</xdr:rowOff>
    </xdr:from>
    <xdr:ext cx="2695575" cy="257175"/>
    <xdr:sp>
      <xdr:nvSpPr>
        <xdr:cNvPr id="11" name="報表類別"/>
        <xdr:cNvSpPr>
          <a:spLocks/>
        </xdr:cNvSpPr>
      </xdr:nvSpPr>
      <xdr:spPr>
        <a:xfrm>
          <a:off x="10572750" y="914400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16</xdr:col>
      <xdr:colOff>180975</xdr:colOff>
      <xdr:row>20</xdr:row>
      <xdr:rowOff>0</xdr:rowOff>
    </xdr:from>
    <xdr:ext cx="2790825" cy="257175"/>
    <xdr:sp textlink="B2">
      <xdr:nvSpPr>
        <xdr:cNvPr id="12" name="報表類別"/>
        <xdr:cNvSpPr>
          <a:spLocks/>
        </xdr:cNvSpPr>
      </xdr:nvSpPr>
      <xdr:spPr>
        <a:xfrm>
          <a:off x="10439400" y="8905875"/>
          <a:ext cx="27908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85" zoomScaleNormal="85" zoomScalePageLayoutView="0" workbookViewId="0" topLeftCell="A15">
      <selection activeCell="F16" sqref="F16"/>
    </sheetView>
  </sheetViews>
  <sheetFormatPr defaultColWidth="9.33203125" defaultRowHeight="12"/>
  <cols>
    <col min="1" max="1" width="37" style="3" customWidth="1"/>
    <col min="2" max="3" width="8.16015625" style="3" customWidth="1"/>
    <col min="4" max="25" width="8.16015625" style="0" customWidth="1"/>
  </cols>
  <sheetData>
    <row r="1" spans="1:7" s="6" customFormat="1" ht="31.5" customHeight="1" hidden="1">
      <c r="A1" s="7" t="s">
        <v>27</v>
      </c>
      <c r="B1" s="7" t="s">
        <v>20</v>
      </c>
      <c r="C1" s="7" t="s">
        <v>21</v>
      </c>
      <c r="D1" s="6" t="s">
        <v>22</v>
      </c>
      <c r="E1" s="46" t="s">
        <v>23</v>
      </c>
      <c r="F1" s="47" t="s">
        <v>29</v>
      </c>
      <c r="G1" s="6" t="s">
        <v>25</v>
      </c>
    </row>
    <row r="2" spans="1:3" s="6" customFormat="1" ht="16.5" hidden="1">
      <c r="A2" s="7" t="s">
        <v>30</v>
      </c>
      <c r="B2" s="7" t="s">
        <v>31</v>
      </c>
      <c r="C2" s="7" t="s">
        <v>28</v>
      </c>
    </row>
    <row r="3" spans="1:24" s="3" customFormat="1" ht="18" customHeight="1">
      <c r="A3" s="50"/>
      <c r="B3" s="50"/>
      <c r="C3" s="5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>
      <c r="A4" s="50"/>
      <c r="B4" s="50"/>
      <c r="C4" s="5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5" ht="36" customHeight="1">
      <c r="A5" s="67" t="str">
        <f>F1</f>
        <v>金門縣身心障礙福利機構服務使用者之年齡分配(續)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24" customHeight="1" thickBot="1">
      <c r="A6" s="68" t="str">
        <f>G1</f>
        <v>中華民國108年第3季( 7月至9月 )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s="1" customFormat="1" ht="24.75" customHeight="1">
      <c r="A7" s="51" t="s">
        <v>7</v>
      </c>
      <c r="B7" s="54" t="s">
        <v>12</v>
      </c>
      <c r="C7" s="55"/>
      <c r="D7" s="55"/>
      <c r="E7" s="56"/>
      <c r="F7" s="54" t="s">
        <v>13</v>
      </c>
      <c r="G7" s="55"/>
      <c r="H7" s="55"/>
      <c r="I7" s="56"/>
      <c r="J7" s="54" t="s">
        <v>14</v>
      </c>
      <c r="K7" s="55"/>
      <c r="L7" s="55"/>
      <c r="M7" s="56"/>
      <c r="N7" s="54" t="s">
        <v>15</v>
      </c>
      <c r="O7" s="55"/>
      <c r="P7" s="55"/>
      <c r="Q7" s="55"/>
      <c r="R7" s="54" t="s">
        <v>16</v>
      </c>
      <c r="S7" s="55"/>
      <c r="T7" s="55"/>
      <c r="U7" s="56"/>
      <c r="V7" s="65" t="s">
        <v>17</v>
      </c>
      <c r="W7" s="66"/>
      <c r="X7" s="66"/>
      <c r="Y7" s="66"/>
    </row>
    <row r="8" spans="1:25" s="1" customFormat="1" ht="24.75" customHeight="1">
      <c r="A8" s="52"/>
      <c r="B8" s="58" t="s">
        <v>9</v>
      </c>
      <c r="C8" s="59"/>
      <c r="D8" s="58" t="s">
        <v>11</v>
      </c>
      <c r="E8" s="59"/>
      <c r="F8" s="58" t="s">
        <v>9</v>
      </c>
      <c r="G8" s="59"/>
      <c r="H8" s="60" t="s">
        <v>10</v>
      </c>
      <c r="I8" s="61"/>
      <c r="J8" s="58" t="s">
        <v>9</v>
      </c>
      <c r="K8" s="59"/>
      <c r="L8" s="58" t="s">
        <v>10</v>
      </c>
      <c r="M8" s="59"/>
      <c r="N8" s="58" t="s">
        <v>9</v>
      </c>
      <c r="O8" s="59"/>
      <c r="P8" s="60" t="s">
        <v>10</v>
      </c>
      <c r="Q8" s="64"/>
      <c r="R8" s="58" t="s">
        <v>9</v>
      </c>
      <c r="S8" s="59"/>
      <c r="T8" s="58" t="s">
        <v>11</v>
      </c>
      <c r="U8" s="59"/>
      <c r="V8" s="58" t="s">
        <v>9</v>
      </c>
      <c r="W8" s="59"/>
      <c r="X8" s="60" t="s">
        <v>10</v>
      </c>
      <c r="Y8" s="64"/>
    </row>
    <row r="9" spans="1:25" s="1" customFormat="1" ht="19.5" customHeight="1" thickBot="1">
      <c r="A9" s="53"/>
      <c r="B9" s="19" t="s">
        <v>1</v>
      </c>
      <c r="C9" s="19" t="s">
        <v>2</v>
      </c>
      <c r="D9" s="22" t="s">
        <v>1</v>
      </c>
      <c r="E9" s="19" t="s">
        <v>2</v>
      </c>
      <c r="F9" s="19" t="s">
        <v>1</v>
      </c>
      <c r="G9" s="19" t="s">
        <v>2</v>
      </c>
      <c r="H9" s="22" t="s">
        <v>1</v>
      </c>
      <c r="I9" s="19" t="s">
        <v>2</v>
      </c>
      <c r="J9" s="19" t="s">
        <v>1</v>
      </c>
      <c r="K9" s="19" t="s">
        <v>2</v>
      </c>
      <c r="L9" s="22" t="s">
        <v>1</v>
      </c>
      <c r="M9" s="19" t="s">
        <v>2</v>
      </c>
      <c r="N9" s="19" t="s">
        <v>1</v>
      </c>
      <c r="O9" s="19" t="s">
        <v>2</v>
      </c>
      <c r="P9" s="22" t="s">
        <v>1</v>
      </c>
      <c r="Q9" s="21" t="s">
        <v>2</v>
      </c>
      <c r="R9" s="19" t="s">
        <v>1</v>
      </c>
      <c r="S9" s="19" t="s">
        <v>2</v>
      </c>
      <c r="T9" s="22" t="s">
        <v>1</v>
      </c>
      <c r="U9" s="19" t="s">
        <v>2</v>
      </c>
      <c r="V9" s="19" t="s">
        <v>1</v>
      </c>
      <c r="W9" s="19" t="s">
        <v>2</v>
      </c>
      <c r="X9" s="22" t="s">
        <v>1</v>
      </c>
      <c r="Y9" s="21" t="s">
        <v>2</v>
      </c>
    </row>
    <row r="10" spans="1:25" s="2" customFormat="1" ht="48.75" customHeight="1">
      <c r="A10" s="23" t="s">
        <v>26</v>
      </c>
      <c r="B10" s="39">
        <v>1</v>
      </c>
      <c r="C10" s="40">
        <v>1</v>
      </c>
      <c r="D10" s="43">
        <v>0</v>
      </c>
      <c r="E10" s="41">
        <v>0</v>
      </c>
      <c r="F10" s="48">
        <v>10</v>
      </c>
      <c r="G10" s="40">
        <v>11</v>
      </c>
      <c r="H10" s="43">
        <v>0</v>
      </c>
      <c r="I10" s="43">
        <v>0</v>
      </c>
      <c r="J10" s="40">
        <v>17</v>
      </c>
      <c r="K10" s="40">
        <v>11</v>
      </c>
      <c r="L10" s="43">
        <v>0</v>
      </c>
      <c r="M10" s="43">
        <v>0</v>
      </c>
      <c r="N10" s="40">
        <v>21</v>
      </c>
      <c r="O10" s="40">
        <v>13</v>
      </c>
      <c r="P10" s="43">
        <v>0</v>
      </c>
      <c r="Q10" s="43">
        <v>0</v>
      </c>
      <c r="R10" s="40">
        <v>7</v>
      </c>
      <c r="S10" s="40">
        <v>4</v>
      </c>
      <c r="T10" s="43">
        <v>0</v>
      </c>
      <c r="U10" s="43">
        <v>0</v>
      </c>
      <c r="V10" s="40">
        <v>2</v>
      </c>
      <c r="W10" s="40">
        <v>2</v>
      </c>
      <c r="X10" s="41">
        <v>0</v>
      </c>
      <c r="Y10" s="49">
        <v>0</v>
      </c>
    </row>
    <row r="11" spans="1:25" s="2" customFormat="1" ht="48.75" customHeight="1">
      <c r="A11" s="24" t="s">
        <v>18</v>
      </c>
      <c r="B11" s="39">
        <v>1</v>
      </c>
      <c r="C11" s="43">
        <v>0</v>
      </c>
      <c r="D11" s="43">
        <v>0</v>
      </c>
      <c r="E11" s="43">
        <v>0</v>
      </c>
      <c r="F11" s="39">
        <v>5</v>
      </c>
      <c r="G11" s="40">
        <v>3</v>
      </c>
      <c r="H11" s="43">
        <v>0</v>
      </c>
      <c r="I11" s="43">
        <v>0</v>
      </c>
      <c r="J11" s="40">
        <v>3</v>
      </c>
      <c r="K11" s="40">
        <v>4</v>
      </c>
      <c r="L11" s="43">
        <v>0</v>
      </c>
      <c r="M11" s="43">
        <v>0</v>
      </c>
      <c r="N11" s="40">
        <v>2</v>
      </c>
      <c r="O11" s="40">
        <v>4</v>
      </c>
      <c r="P11" s="43">
        <v>0</v>
      </c>
      <c r="Q11" s="43">
        <v>0</v>
      </c>
      <c r="R11" s="43">
        <v>0</v>
      </c>
      <c r="S11" s="40">
        <v>1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9">
        <v>0</v>
      </c>
    </row>
    <row r="12" spans="1:25" s="2" customFormat="1" ht="48.75" customHeight="1">
      <c r="A12" s="24" t="s">
        <v>19</v>
      </c>
      <c r="B12" s="45">
        <v>0</v>
      </c>
      <c r="C12" s="40">
        <v>1</v>
      </c>
      <c r="D12" s="43">
        <v>0</v>
      </c>
      <c r="E12" s="43">
        <v>0</v>
      </c>
      <c r="F12" s="39">
        <v>5</v>
      </c>
      <c r="G12" s="40">
        <v>8</v>
      </c>
      <c r="H12" s="43">
        <v>0</v>
      </c>
      <c r="I12" s="43">
        <v>0</v>
      </c>
      <c r="J12" s="40">
        <v>14</v>
      </c>
      <c r="K12" s="40">
        <v>7</v>
      </c>
      <c r="L12" s="43">
        <v>0</v>
      </c>
      <c r="M12" s="43">
        <v>0</v>
      </c>
      <c r="N12" s="40">
        <v>19</v>
      </c>
      <c r="O12" s="40">
        <v>9</v>
      </c>
      <c r="P12" s="43">
        <v>0</v>
      </c>
      <c r="Q12" s="43">
        <v>0</v>
      </c>
      <c r="R12" s="40">
        <v>7</v>
      </c>
      <c r="S12" s="40">
        <v>3</v>
      </c>
      <c r="T12" s="43">
        <v>0</v>
      </c>
      <c r="U12" s="43">
        <v>0</v>
      </c>
      <c r="V12" s="40">
        <v>2</v>
      </c>
      <c r="W12" s="40">
        <v>2</v>
      </c>
      <c r="X12" s="43">
        <v>0</v>
      </c>
      <c r="Y12" s="49">
        <v>0</v>
      </c>
    </row>
    <row r="13" spans="1:25" s="2" customFormat="1" ht="48.75" customHeight="1">
      <c r="A13" s="24"/>
      <c r="B13" s="16"/>
      <c r="C13" s="15"/>
      <c r="D13" s="14"/>
      <c r="E13" s="14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31"/>
    </row>
    <row r="14" spans="1:25" s="2" customFormat="1" ht="48.75" customHeight="1">
      <c r="A14" s="24"/>
      <c r="B14" s="16"/>
      <c r="C14" s="15"/>
      <c r="D14" s="14"/>
      <c r="E14" s="1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31"/>
    </row>
    <row r="15" spans="1:25" s="2" customFormat="1" ht="48.75" customHeight="1">
      <c r="A15" s="24"/>
      <c r="B15" s="16"/>
      <c r="C15" s="15"/>
      <c r="D15" s="14"/>
      <c r="E15" s="14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31"/>
    </row>
    <row r="16" spans="1:25" s="2" customFormat="1" ht="48.75" customHeight="1">
      <c r="A16" s="24"/>
      <c r="B16" s="16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"/>
      <c r="Y16" s="31"/>
    </row>
    <row r="17" spans="1:25" ht="48.75" customHeight="1">
      <c r="A17" s="25"/>
      <c r="B17" s="17"/>
      <c r="C17" s="18"/>
      <c r="D17" s="12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34"/>
      <c r="Y17" s="32"/>
    </row>
    <row r="18" spans="1:25" ht="48.75" customHeight="1">
      <c r="A18" s="25"/>
      <c r="B18" s="17"/>
      <c r="C18" s="18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4"/>
      <c r="Y18" s="32"/>
    </row>
    <row r="19" spans="1:25" ht="48.75" customHeight="1">
      <c r="A19" s="25"/>
      <c r="B19" s="17"/>
      <c r="C19" s="18"/>
      <c r="D19" s="12"/>
      <c r="E19" s="12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34"/>
      <c r="Y19" s="32"/>
    </row>
    <row r="20" spans="1:25" ht="48.75" customHeight="1" thickBot="1">
      <c r="A20" s="26"/>
      <c r="B20" s="27"/>
      <c r="C20" s="28"/>
      <c r="D20" s="29"/>
      <c r="E20" s="29"/>
      <c r="F20" s="3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35"/>
      <c r="Y20" s="33"/>
    </row>
    <row r="21" spans="1:25" s="4" customFormat="1" ht="36" customHeight="1">
      <c r="A21" s="5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8" customHeight="1">
      <c r="A22" s="62" t="str">
        <f>IF(LEN(A2)&gt;0,"資料來源："&amp;A2,"")</f>
        <v>資料來源：依據本府轄內登記立案身心障礙福利機構報送資料彙編。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8" customHeight="1">
      <c r="A23" s="63" t="str">
        <f>IF(LEN(A2)&gt;0,SUBSTITUTE("填表說明："&amp;C2,CHAR(10),CHAR(10)&amp;"　　　　　"))</f>
        <v>填表說明：本表編製2份，於完成會核程序並經機關首長核章後，1份送主計處（室），1份自存外，應由網際網路線上傳送至衛生福利部統計處資料庫。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</sheetData>
  <sheetProtection/>
  <mergeCells count="26">
    <mergeCell ref="V7:Y7"/>
    <mergeCell ref="R8:S8"/>
    <mergeCell ref="T8:U8"/>
    <mergeCell ref="V8:W8"/>
    <mergeCell ref="X8:Y8"/>
    <mergeCell ref="A5:Y5"/>
    <mergeCell ref="A6:Y6"/>
    <mergeCell ref="F7:I7"/>
    <mergeCell ref="J7:M7"/>
    <mergeCell ref="R7:U7"/>
    <mergeCell ref="J8:K8"/>
    <mergeCell ref="L8:M8"/>
    <mergeCell ref="N8:O8"/>
    <mergeCell ref="A22:Y22"/>
    <mergeCell ref="A23:Y23"/>
    <mergeCell ref="P8:Q8"/>
    <mergeCell ref="A3:C3"/>
    <mergeCell ref="A4:C4"/>
    <mergeCell ref="A7:A9"/>
    <mergeCell ref="B7:E7"/>
    <mergeCell ref="A21:Y21"/>
    <mergeCell ref="N7:Q7"/>
    <mergeCell ref="B8:C8"/>
    <mergeCell ref="D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37" style="3" customWidth="1"/>
    <col min="2" max="3" width="9.5" style="3" customWidth="1"/>
    <col min="4" max="22" width="9.5" style="0" customWidth="1"/>
    <col min="23" max="32" width="9.33203125" style="3" customWidth="1"/>
  </cols>
  <sheetData>
    <row r="1" spans="1:32" s="6" customFormat="1" ht="31.5" customHeight="1" hidden="1">
      <c r="A1" s="7" t="s">
        <v>27</v>
      </c>
      <c r="B1" s="7" t="s">
        <v>20</v>
      </c>
      <c r="C1" s="7" t="s">
        <v>21</v>
      </c>
      <c r="D1" s="6" t="s">
        <v>22</v>
      </c>
      <c r="E1" s="46" t="s">
        <v>23</v>
      </c>
      <c r="F1" s="47" t="s">
        <v>24</v>
      </c>
      <c r="G1" s="6" t="s">
        <v>25</v>
      </c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6" customFormat="1" ht="28.5" customHeight="1" hidden="1">
      <c r="A2" s="8"/>
      <c r="B2" s="8"/>
      <c r="C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22" s="3" customFormat="1" ht="18" customHeight="1">
      <c r="A3" s="50"/>
      <c r="B3" s="50"/>
      <c r="C3" s="5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50"/>
      <c r="B4" s="50"/>
      <c r="C4" s="5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6" customHeight="1">
      <c r="A5" s="67" t="str">
        <f>F1</f>
        <v>金門縣身心障礙福利機構服務使用者之年齡分配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4" customHeight="1" thickBot="1">
      <c r="A6" s="68" t="str">
        <f>G1</f>
        <v>中華民國108年第3季( 7月至9月 )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32" s="1" customFormat="1" ht="24.75" customHeight="1">
      <c r="A7" s="52" t="s">
        <v>7</v>
      </c>
      <c r="B7" s="71" t="s">
        <v>8</v>
      </c>
      <c r="C7" s="66"/>
      <c r="D7" s="66"/>
      <c r="E7" s="66"/>
      <c r="F7" s="72"/>
      <c r="G7" s="54" t="s">
        <v>3</v>
      </c>
      <c r="H7" s="55"/>
      <c r="I7" s="55"/>
      <c r="J7" s="56"/>
      <c r="K7" s="54" t="s">
        <v>4</v>
      </c>
      <c r="L7" s="55"/>
      <c r="M7" s="55"/>
      <c r="N7" s="56"/>
      <c r="O7" s="54" t="s">
        <v>5</v>
      </c>
      <c r="P7" s="55"/>
      <c r="Q7" s="55"/>
      <c r="R7" s="56"/>
      <c r="S7" s="54" t="s">
        <v>6</v>
      </c>
      <c r="T7" s="55"/>
      <c r="U7" s="55"/>
      <c r="V7" s="56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s="1" customFormat="1" ht="24.75" customHeight="1">
      <c r="A8" s="52"/>
      <c r="B8" s="69" t="s">
        <v>0</v>
      </c>
      <c r="C8" s="58" t="s">
        <v>9</v>
      </c>
      <c r="D8" s="59"/>
      <c r="E8" s="60" t="s">
        <v>10</v>
      </c>
      <c r="F8" s="61"/>
      <c r="G8" s="58" t="s">
        <v>9</v>
      </c>
      <c r="H8" s="59"/>
      <c r="I8" s="58" t="s">
        <v>10</v>
      </c>
      <c r="J8" s="59"/>
      <c r="K8" s="58" t="s">
        <v>9</v>
      </c>
      <c r="L8" s="59"/>
      <c r="M8" s="60" t="s">
        <v>10</v>
      </c>
      <c r="N8" s="61"/>
      <c r="O8" s="58" t="s">
        <v>9</v>
      </c>
      <c r="P8" s="59"/>
      <c r="Q8" s="58" t="s">
        <v>10</v>
      </c>
      <c r="R8" s="59"/>
      <c r="S8" s="58" t="s">
        <v>9</v>
      </c>
      <c r="T8" s="59"/>
      <c r="U8" s="60" t="s">
        <v>10</v>
      </c>
      <c r="V8" s="61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1" customFormat="1" ht="19.5" customHeight="1" thickBot="1">
      <c r="A9" s="53"/>
      <c r="B9" s="70"/>
      <c r="C9" s="19" t="s">
        <v>1</v>
      </c>
      <c r="D9" s="19" t="s">
        <v>2</v>
      </c>
      <c r="E9" s="22" t="s">
        <v>1</v>
      </c>
      <c r="F9" s="19" t="s">
        <v>2</v>
      </c>
      <c r="G9" s="19" t="s">
        <v>1</v>
      </c>
      <c r="H9" s="19" t="s">
        <v>2</v>
      </c>
      <c r="I9" s="22" t="s">
        <v>1</v>
      </c>
      <c r="J9" s="19" t="s">
        <v>2</v>
      </c>
      <c r="K9" s="19" t="s">
        <v>1</v>
      </c>
      <c r="L9" s="19" t="s">
        <v>2</v>
      </c>
      <c r="M9" s="22" t="s">
        <v>1</v>
      </c>
      <c r="N9" s="19" t="s">
        <v>2</v>
      </c>
      <c r="O9" s="19" t="s">
        <v>1</v>
      </c>
      <c r="P9" s="19" t="s">
        <v>2</v>
      </c>
      <c r="Q9" s="22" t="s">
        <v>1</v>
      </c>
      <c r="R9" s="19" t="s">
        <v>2</v>
      </c>
      <c r="S9" s="22" t="s">
        <v>1</v>
      </c>
      <c r="T9" s="19" t="s">
        <v>2</v>
      </c>
      <c r="U9" s="22" t="s">
        <v>1</v>
      </c>
      <c r="V9" s="21" t="s">
        <v>2</v>
      </c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s="2" customFormat="1" ht="48.75" customHeight="1">
      <c r="A10" s="23" t="s">
        <v>26</v>
      </c>
      <c r="B10" s="39">
        <v>102</v>
      </c>
      <c r="C10" s="40">
        <v>60</v>
      </c>
      <c r="D10" s="40">
        <v>42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0">
        <v>2</v>
      </c>
      <c r="T10" s="43">
        <v>0</v>
      </c>
      <c r="U10" s="43">
        <v>0</v>
      </c>
      <c r="V10" s="44">
        <v>0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2" customFormat="1" ht="48.75" customHeight="1">
      <c r="A11" s="24" t="s">
        <v>18</v>
      </c>
      <c r="B11" s="39">
        <v>24</v>
      </c>
      <c r="C11" s="40">
        <v>12</v>
      </c>
      <c r="D11" s="40">
        <v>12</v>
      </c>
      <c r="E11" s="43">
        <v>0</v>
      </c>
      <c r="F11" s="45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0">
        <v>1</v>
      </c>
      <c r="T11" s="43">
        <v>0</v>
      </c>
      <c r="U11" s="43">
        <v>0</v>
      </c>
      <c r="V11" s="44">
        <v>0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s="2" customFormat="1" ht="48.75" customHeight="1">
      <c r="A12" s="24" t="s">
        <v>19</v>
      </c>
      <c r="B12" s="39">
        <v>78</v>
      </c>
      <c r="C12" s="40">
        <v>48</v>
      </c>
      <c r="D12" s="40">
        <v>30</v>
      </c>
      <c r="E12" s="43">
        <v>0</v>
      </c>
      <c r="F12" s="45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0">
        <v>1</v>
      </c>
      <c r="T12" s="43">
        <v>0</v>
      </c>
      <c r="U12" s="43">
        <v>0</v>
      </c>
      <c r="V12" s="44">
        <v>0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s="2" customFormat="1" ht="48.75" customHeight="1">
      <c r="A13" s="24"/>
      <c r="B13" s="16"/>
      <c r="C13" s="15"/>
      <c r="D13" s="14"/>
      <c r="E13" s="14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6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s="2" customFormat="1" ht="48.75" customHeight="1">
      <c r="A14" s="24"/>
      <c r="B14" s="16"/>
      <c r="C14" s="15"/>
      <c r="D14" s="14"/>
      <c r="E14" s="14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6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s="2" customFormat="1" ht="48.75" customHeight="1">
      <c r="A15" s="24"/>
      <c r="B15" s="16"/>
      <c r="C15" s="15"/>
      <c r="D15" s="14"/>
      <c r="E15" s="14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6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s="2" customFormat="1" ht="48.75" customHeight="1">
      <c r="A16" s="24"/>
      <c r="B16" s="16"/>
      <c r="C16" s="15"/>
      <c r="D16" s="14"/>
      <c r="E16" s="14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6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22" ht="48.75" customHeight="1">
      <c r="A17" s="25"/>
      <c r="B17" s="17"/>
      <c r="C17" s="18"/>
      <c r="D17" s="12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6"/>
    </row>
    <row r="18" spans="1:22" ht="48.75" customHeight="1">
      <c r="A18" s="25"/>
      <c r="B18" s="17"/>
      <c r="C18" s="18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36"/>
    </row>
    <row r="19" spans="1:22" ht="48.75" customHeight="1">
      <c r="A19" s="25"/>
      <c r="B19" s="17"/>
      <c r="C19" s="18"/>
      <c r="D19" s="12"/>
      <c r="E19" s="12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36"/>
    </row>
    <row r="20" spans="1:22" ht="48.75" customHeight="1">
      <c r="A20" s="25"/>
      <c r="B20" s="17"/>
      <c r="C20" s="18"/>
      <c r="D20" s="12"/>
      <c r="E20" s="12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6"/>
    </row>
  </sheetData>
  <sheetProtection/>
  <mergeCells count="21">
    <mergeCell ref="S7:V7"/>
    <mergeCell ref="K8:L8"/>
    <mergeCell ref="A3:C3"/>
    <mergeCell ref="A4:C4"/>
    <mergeCell ref="A5:V5"/>
    <mergeCell ref="A6:V6"/>
    <mergeCell ref="A7:A9"/>
    <mergeCell ref="B7:F7"/>
    <mergeCell ref="G7:J7"/>
    <mergeCell ref="K7:N7"/>
    <mergeCell ref="O7:R7"/>
    <mergeCell ref="M8:N8"/>
    <mergeCell ref="O8:P8"/>
    <mergeCell ref="Q8:R8"/>
    <mergeCell ref="S8:T8"/>
    <mergeCell ref="U8:V8"/>
    <mergeCell ref="B8:B9"/>
    <mergeCell ref="C8:D8"/>
    <mergeCell ref="E8:F8"/>
    <mergeCell ref="G8:H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2019-11-06T13:33:16Z</cp:lastPrinted>
  <dcterms:created xsi:type="dcterms:W3CDTF">2001-02-06T07:45:53Z</dcterms:created>
  <dcterms:modified xsi:type="dcterms:W3CDTF">2019-11-06T13:33:39Z</dcterms:modified>
  <cp:category/>
  <cp:version/>
  <cp:contentType/>
  <cp:contentStatus/>
</cp:coreProperties>
</file>