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2-02" sheetId="1" r:id="rId1"/>
  </sheets>
  <definedNames>
    <definedName name="pp">'10730-02-02'!$A$3:$AC$23</definedName>
    <definedName name="_xlnm.Print_Area" localSheetId="0">'10730-02-02'!$A$1:$AC$22</definedName>
  </definedNames>
  <calcPr fullCalcOnLoad="1"/>
</workbook>
</file>

<file path=xl/sharedStrings.xml><?xml version="1.0" encoding="utf-8"?>
<sst xmlns="http://schemas.openxmlformats.org/spreadsheetml/2006/main" count="67" uniqueCount="43">
  <si>
    <t>男</t>
  </si>
  <si>
    <t>女</t>
  </si>
  <si>
    <t>原住民</t>
  </si>
  <si>
    <r>
      <t xml:space="preserve">寄養家庭戶數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</si>
  <si>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r>
      <t>寄養兒童及少年人數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</t>
    </r>
  </si>
  <si>
    <t>項目</t>
  </si>
  <si>
    <t>女</t>
  </si>
  <si>
    <r>
      <t>寄養經費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</t>
    </r>
  </si>
  <si>
    <t>本季支出數</t>
  </si>
  <si>
    <t>本年度累計支出數</t>
  </si>
  <si>
    <t>結餘</t>
  </si>
  <si>
    <t>總計</t>
  </si>
  <si>
    <t>上季底寄養人數</t>
  </si>
  <si>
    <t>本季底寄養人數</t>
  </si>
  <si>
    <t>本季增加寄養人數</t>
  </si>
  <si>
    <t>本季停止寄養人數</t>
  </si>
  <si>
    <t>保護寄養</t>
  </si>
  <si>
    <t>一般寄養</t>
  </si>
  <si>
    <t>全年預算</t>
  </si>
  <si>
    <t>一般</t>
  </si>
  <si>
    <t>兒童</t>
  </si>
  <si>
    <t>總計</t>
  </si>
  <si>
    <t>少年</t>
  </si>
  <si>
    <t>本季底儲備寄養家庭數</t>
  </si>
  <si>
    <t>本季底寄養家庭數</t>
  </si>
  <si>
    <t>合計</t>
  </si>
  <si>
    <t>原住民</t>
  </si>
  <si>
    <t>＊「本季底寄養人數／兒童」及「本季底寄養人數／少年」之區分（年齡）係以”當季底”實際年齡計算（例如：寄養時為兒童，本季底其年齡已滿12歲以上未滿18歲，應計為少年）</t>
  </si>
  <si>
    <t>身分別</t>
  </si>
  <si>
    <t>備註</t>
  </si>
  <si>
    <t>本表編製2份，1份送主計處，1份自存外，應由網際網路線上傳送至衛生福利部統計處資料庫。</t>
  </si>
  <si>
    <t>一　般</t>
  </si>
  <si>
    <t>原住民</t>
  </si>
  <si>
    <t>金門縣政府(社會局)</t>
  </si>
  <si>
    <t>季　　　報</t>
  </si>
  <si>
    <t>每季終了後20日內編送</t>
  </si>
  <si>
    <t>10730-02-02-2</t>
  </si>
  <si>
    <t>金門縣兒童及少年家庭寄養概況</t>
  </si>
  <si>
    <t>中華民國108年第3季( 7月至9月 )</t>
  </si>
  <si>
    <t>依據本府與所轄兒童及少年福利機構所辦理各項服務資料彙編。</t>
  </si>
  <si>
    <t>總　計</t>
  </si>
  <si>
    <t>公　開　類</t>
  </si>
  <si>
    <t>民國108年10月29日 20:59:14 印製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</si>
</sst>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0"/>
    <numFmt numFmtId="190" formatCode="##0;\-##0;&quot; －&quot;"/>
    <numFmt numFmtId="191" formatCode="##0"/>
    <numFmt numFmtId="192" formatCode="###,###,##0"/>
    <numFmt numFmtId="193" formatCode="##,##0;\-##,##0;&quot;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.2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190" fontId="9" fillId="0" borderId="14" xfId="0" applyNumberFormat="1" applyFont="1" applyBorder="1" applyAlignment="1">
      <alignment horizontal="right" vertical="center"/>
    </xf>
    <xf numFmtId="190" fontId="9" fillId="0" borderId="15" xfId="0" applyNumberFormat="1" applyFont="1" applyBorder="1" applyAlignment="1">
      <alignment horizontal="right" vertical="center"/>
    </xf>
    <xf numFmtId="191" fontId="9" fillId="0" borderId="15" xfId="0" applyNumberFormat="1" applyFont="1" applyBorder="1" applyAlignment="1">
      <alignment horizontal="right" vertical="center"/>
    </xf>
    <xf numFmtId="190" fontId="9" fillId="0" borderId="12" xfId="0" applyNumberFormat="1" applyFont="1" applyBorder="1" applyAlignment="1">
      <alignment horizontal="right" vertical="center"/>
    </xf>
    <xf numFmtId="191" fontId="9" fillId="0" borderId="12" xfId="0" applyNumberFormat="1" applyFont="1" applyBorder="1" applyAlignment="1">
      <alignment horizontal="right" vertical="center"/>
    </xf>
    <xf numFmtId="190" fontId="9" fillId="0" borderId="16" xfId="0" applyNumberFormat="1" applyFont="1" applyBorder="1" applyAlignment="1">
      <alignment horizontal="right" vertical="center"/>
    </xf>
    <xf numFmtId="191" fontId="9" fillId="0" borderId="16" xfId="0" applyNumberFormat="1" applyFont="1" applyBorder="1" applyAlignment="1">
      <alignment horizontal="right" vertical="center"/>
    </xf>
    <xf numFmtId="191" fontId="9" fillId="0" borderId="14" xfId="0" applyNumberFormat="1" applyFont="1" applyBorder="1" applyAlignment="1">
      <alignment horizontal="right" vertical="center"/>
    </xf>
    <xf numFmtId="192" fontId="9" fillId="0" borderId="0" xfId="0" applyNumberFormat="1" applyFont="1" applyAlignment="1">
      <alignment/>
    </xf>
    <xf numFmtId="190" fontId="9" fillId="0" borderId="17" xfId="0" applyNumberFormat="1" applyFont="1" applyBorder="1" applyAlignment="1">
      <alignment horizontal="right" vertical="center"/>
    </xf>
    <xf numFmtId="190" fontId="9" fillId="0" borderId="18" xfId="0" applyNumberFormat="1" applyFont="1" applyBorder="1" applyAlignment="1">
      <alignment horizontal="right" vertical="center"/>
    </xf>
    <xf numFmtId="191" fontId="9" fillId="0" borderId="18" xfId="0" applyNumberFormat="1" applyFont="1" applyBorder="1" applyAlignment="1">
      <alignment horizontal="right" vertical="center"/>
    </xf>
    <xf numFmtId="191" fontId="9" fillId="0" borderId="1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189" fontId="9" fillId="0" borderId="0" xfId="0" applyNumberFormat="1" applyFont="1" applyBorder="1" applyAlignment="1">
      <alignment/>
    </xf>
    <xf numFmtId="193" fontId="9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1" fontId="2" fillId="0" borderId="19" xfId="0" applyNumberFormat="1" applyFont="1" applyBorder="1" applyAlignment="1">
      <alignment horizontal="center" vertical="top"/>
    </xf>
    <xf numFmtId="41" fontId="2" fillId="0" borderId="20" xfId="0" applyNumberFormat="1" applyFont="1" applyBorder="1" applyAlignment="1">
      <alignment horizontal="center" vertical="top"/>
    </xf>
    <xf numFmtId="41" fontId="2" fillId="0" borderId="12" xfId="0" applyNumberFormat="1" applyFont="1" applyBorder="1" applyAlignment="1">
      <alignment horizontal="center" vertical="top"/>
    </xf>
    <xf numFmtId="41" fontId="2" fillId="0" borderId="21" xfId="0" applyNumberFormat="1" applyFont="1" applyBorder="1" applyAlignment="1">
      <alignment horizontal="center" vertical="top"/>
    </xf>
    <xf numFmtId="41" fontId="2" fillId="0" borderId="22" xfId="0" applyNumberFormat="1" applyFont="1" applyBorder="1" applyAlignment="1">
      <alignment horizontal="center" vertical="top"/>
    </xf>
    <xf numFmtId="41" fontId="2" fillId="0" borderId="23" xfId="0" applyNumberFormat="1" applyFont="1" applyBorder="1" applyAlignment="1">
      <alignment horizontal="center" vertical="top"/>
    </xf>
    <xf numFmtId="180" fontId="1" fillId="0" borderId="13" xfId="0" applyNumberFormat="1" applyFont="1" applyBorder="1" applyAlignment="1">
      <alignment horizontal="center" vertical="center"/>
    </xf>
    <xf numFmtId="180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1" fontId="6" fillId="0" borderId="30" xfId="0" applyNumberFormat="1" applyFont="1" applyBorder="1" applyAlignment="1">
      <alignment horizontal="right" vertical="center"/>
    </xf>
    <xf numFmtId="41" fontId="6" fillId="0" borderId="31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1" fontId="2" fillId="0" borderId="19" xfId="0" applyNumberFormat="1" applyFont="1" applyBorder="1" applyAlignment="1">
      <alignment horizontal="right" vertical="top"/>
    </xf>
    <xf numFmtId="41" fontId="2" fillId="0" borderId="20" xfId="0" applyNumberFormat="1" applyFont="1" applyBorder="1" applyAlignment="1">
      <alignment horizontal="right" vertical="top"/>
    </xf>
    <xf numFmtId="41" fontId="2" fillId="0" borderId="12" xfId="0" applyNumberFormat="1" applyFont="1" applyBorder="1" applyAlignment="1">
      <alignment horizontal="right" vertical="top"/>
    </xf>
    <xf numFmtId="186" fontId="1" fillId="0" borderId="25" xfId="0" applyNumberFormat="1" applyFont="1" applyBorder="1" applyAlignment="1">
      <alignment horizontal="center" vertical="center"/>
    </xf>
    <xf numFmtId="186" fontId="1" fillId="0" borderId="12" xfId="0" applyNumberFormat="1" applyFont="1" applyBorder="1" applyAlignment="1">
      <alignment horizontal="center" vertical="center"/>
    </xf>
    <xf numFmtId="41" fontId="6" fillId="0" borderId="25" xfId="0" applyNumberFormat="1" applyFont="1" applyBorder="1" applyAlignment="1">
      <alignment horizontal="right" vertical="center"/>
    </xf>
    <xf numFmtId="41" fontId="6" fillId="0" borderId="12" xfId="0" applyNumberFormat="1" applyFont="1" applyBorder="1" applyAlignment="1">
      <alignment horizontal="right" vertical="center"/>
    </xf>
    <xf numFmtId="41" fontId="6" fillId="0" borderId="32" xfId="0" applyNumberFormat="1" applyFont="1" applyBorder="1" applyAlignment="1">
      <alignment horizontal="right" vertical="center"/>
    </xf>
    <xf numFmtId="41" fontId="6" fillId="0" borderId="15" xfId="0" applyNumberFormat="1" applyFont="1" applyBorder="1" applyAlignment="1">
      <alignment horizontal="right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180" fontId="1" fillId="0" borderId="38" xfId="0" applyNumberFormat="1" applyFont="1" applyBorder="1" applyAlignment="1">
      <alignment horizontal="left" vertical="top"/>
    </xf>
    <xf numFmtId="180" fontId="1" fillId="0" borderId="39" xfId="0" applyNumberFormat="1" applyFont="1" applyBorder="1" applyAlignment="1">
      <alignment horizontal="center" vertical="center"/>
    </xf>
    <xf numFmtId="180" fontId="1" fillId="0" borderId="40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41" fontId="6" fillId="0" borderId="42" xfId="0" applyNumberFormat="1" applyFont="1" applyBorder="1" applyAlignment="1">
      <alignment horizontal="right" vertical="center"/>
    </xf>
    <xf numFmtId="41" fontId="6" fillId="0" borderId="36" xfId="0" applyNumberFormat="1" applyFont="1" applyBorder="1" applyAlignment="1">
      <alignment horizontal="right" vertical="center"/>
    </xf>
    <xf numFmtId="41" fontId="6" fillId="0" borderId="19" xfId="0" applyNumberFormat="1" applyFont="1" applyBorder="1" applyAlignment="1">
      <alignment horizontal="right" vertical="center"/>
    </xf>
    <xf numFmtId="41" fontId="6" fillId="0" borderId="20" xfId="0" applyNumberFormat="1" applyFont="1" applyBorder="1" applyAlignment="1">
      <alignment horizontal="right" vertical="center"/>
    </xf>
    <xf numFmtId="41" fontId="6" fillId="0" borderId="43" xfId="0" applyNumberFormat="1" applyFont="1" applyBorder="1" applyAlignment="1">
      <alignment horizontal="left" vertical="top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47" xfId="0" applyNumberFormat="1" applyFont="1" applyBorder="1" applyAlignment="1">
      <alignment horizontal="center" wrapText="1"/>
    </xf>
    <xf numFmtId="186" fontId="1" fillId="0" borderId="45" xfId="0" applyNumberFormat="1" applyFont="1" applyBorder="1" applyAlignment="1">
      <alignment horizontal="center" vertical="center"/>
    </xf>
    <xf numFmtId="186" fontId="1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52725" y="626745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52725" y="374332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923925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23925" cy="247650"/>
    <xdr:sp textlink="C1">
      <xdr:nvSpPr>
        <xdr:cNvPr id="4" name="報表週期"/>
        <xdr:cNvSpPr>
          <a:spLocks/>
        </xdr:cNvSpPr>
      </xdr:nvSpPr>
      <xdr:spPr>
        <a:xfrm>
          <a:off x="0" y="24765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323850</xdr:colOff>
      <xdr:row>3</xdr:row>
      <xdr:rowOff>19050</xdr:rowOff>
    </xdr:from>
    <xdr:ext cx="9705975" cy="247650"/>
    <xdr:sp textlink="D1">
      <xdr:nvSpPr>
        <xdr:cNvPr id="5" name="報表類別"/>
        <xdr:cNvSpPr>
          <a:spLocks/>
        </xdr:cNvSpPr>
      </xdr:nvSpPr>
      <xdr:spPr>
        <a:xfrm>
          <a:off x="942975" y="247650"/>
          <a:ext cx="97059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22</xdr:col>
      <xdr:colOff>352425</xdr:colOff>
      <xdr:row>1</xdr:row>
      <xdr:rowOff>0</xdr:rowOff>
    </xdr:from>
    <xdr:ext cx="752475" cy="247650"/>
    <xdr:sp>
      <xdr:nvSpPr>
        <xdr:cNvPr id="6" name="編製機關"/>
        <xdr:cNvSpPr>
          <a:spLocks/>
        </xdr:cNvSpPr>
      </xdr:nvSpPr>
      <xdr:spPr>
        <a:xfrm>
          <a:off x="10715625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22</xdr:col>
      <xdr:colOff>352425</xdr:colOff>
      <xdr:row>3</xdr:row>
      <xdr:rowOff>19050</xdr:rowOff>
    </xdr:from>
    <xdr:ext cx="752475" cy="247650"/>
    <xdr:sp>
      <xdr:nvSpPr>
        <xdr:cNvPr id="7" name="表號"/>
        <xdr:cNvSpPr>
          <a:spLocks/>
        </xdr:cNvSpPr>
      </xdr:nvSpPr>
      <xdr:spPr>
        <a:xfrm>
          <a:off x="10715625" y="24765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24</xdr:col>
      <xdr:colOff>200025</xdr:colOff>
      <xdr:row>1</xdr:row>
      <xdr:rowOff>0</xdr:rowOff>
    </xdr:from>
    <xdr:ext cx="2000250" cy="247650"/>
    <xdr:sp textlink="B1">
      <xdr:nvSpPr>
        <xdr:cNvPr id="8" name="報表類別"/>
        <xdr:cNvSpPr>
          <a:spLocks/>
        </xdr:cNvSpPr>
      </xdr:nvSpPr>
      <xdr:spPr>
        <a:xfrm>
          <a:off x="11458575" y="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24</xdr:col>
      <xdr:colOff>200025</xdr:colOff>
      <xdr:row>3</xdr:row>
      <xdr:rowOff>19050</xdr:rowOff>
    </xdr:from>
    <xdr:ext cx="2000250" cy="247650"/>
    <xdr:sp textlink="E1">
      <xdr:nvSpPr>
        <xdr:cNvPr id="9" name="報表類別"/>
        <xdr:cNvSpPr>
          <a:spLocks/>
        </xdr:cNvSpPr>
      </xdr:nvSpPr>
      <xdr:spPr>
        <a:xfrm>
          <a:off x="11458575" y="24765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10730-02-02-2</a:t>
          </a:r>
        </a:p>
      </xdr:txBody>
    </xdr:sp>
    <xdr:clientData/>
  </xdr:oneCellAnchor>
  <xdr:oneCellAnchor>
    <xdr:from>
      <xdr:col>1</xdr:col>
      <xdr:colOff>295275</xdr:colOff>
      <xdr:row>4</xdr:row>
      <xdr:rowOff>38100</xdr:rowOff>
    </xdr:from>
    <xdr:ext cx="9791700" cy="0"/>
    <xdr:sp>
      <xdr:nvSpPr>
        <xdr:cNvPr id="10" name="Line 37"/>
        <xdr:cNvSpPr>
          <a:spLocks/>
        </xdr:cNvSpPr>
      </xdr:nvSpPr>
      <xdr:spPr>
        <a:xfrm>
          <a:off x="914400" y="495300"/>
          <a:ext cx="9791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22</xdr:col>
      <xdr:colOff>342900</xdr:colOff>
      <xdr:row>5</xdr:row>
      <xdr:rowOff>47625</xdr:rowOff>
    </xdr:from>
    <xdr:ext cx="2724150" cy="257175"/>
    <xdr:sp>
      <xdr:nvSpPr>
        <xdr:cNvPr id="11" name="報表類別"/>
        <xdr:cNvSpPr>
          <a:spLocks/>
        </xdr:cNvSpPr>
      </xdr:nvSpPr>
      <xdr:spPr>
        <a:xfrm>
          <a:off x="10706100" y="962025"/>
          <a:ext cx="27241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22</xdr:col>
      <xdr:colOff>314325</xdr:colOff>
      <xdr:row>19</xdr:row>
      <xdr:rowOff>438150</xdr:rowOff>
    </xdr:from>
    <xdr:ext cx="2762250" cy="276225"/>
    <xdr:sp textlink="B2">
      <xdr:nvSpPr>
        <xdr:cNvPr id="12" name="報表類別"/>
        <xdr:cNvSpPr>
          <a:spLocks/>
        </xdr:cNvSpPr>
      </xdr:nvSpPr>
      <xdr:spPr>
        <a:xfrm>
          <a:off x="10677525" y="8029575"/>
          <a:ext cx="27622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20:59:14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tabSelected="1" zoomScale="85" zoomScaleNormal="85" zoomScalePageLayoutView="0" workbookViewId="0" topLeftCell="A15">
      <selection activeCell="E12" sqref="E12"/>
    </sheetView>
  </sheetViews>
  <sheetFormatPr defaultColWidth="9.33203125" defaultRowHeight="12"/>
  <cols>
    <col min="1" max="1" width="10.83203125" style="3" customWidth="1"/>
    <col min="2" max="3" width="8.83203125" style="3" customWidth="1"/>
    <col min="4" max="4" width="8.83203125" style="0" customWidth="1"/>
    <col min="5" max="5" width="10.83203125" style="0" customWidth="1"/>
    <col min="6" max="29" width="7.83203125" style="0" customWidth="1"/>
  </cols>
  <sheetData>
    <row r="1" spans="1:28" s="6" customFormat="1" ht="31.5" customHeight="1" hidden="1">
      <c r="A1" s="7" t="s">
        <v>41</v>
      </c>
      <c r="B1" s="7" t="s">
        <v>33</v>
      </c>
      <c r="C1" s="7" t="s">
        <v>34</v>
      </c>
      <c r="D1" s="6" t="s">
        <v>35</v>
      </c>
      <c r="E1" s="34" t="s">
        <v>36</v>
      </c>
      <c r="F1" s="35" t="s">
        <v>37</v>
      </c>
      <c r="G1" s="6" t="s">
        <v>38</v>
      </c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s="6" customFormat="1" ht="16.5" hidden="1">
      <c r="A2" s="7" t="s">
        <v>39</v>
      </c>
      <c r="B2" s="7" t="s">
        <v>42</v>
      </c>
      <c r="C2" s="7" t="s">
        <v>30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9" s="3" customFormat="1" ht="18" customHeight="1">
      <c r="A3" s="87"/>
      <c r="B3" s="87"/>
      <c r="C3" s="8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9"/>
    </row>
    <row r="4" spans="1:29" s="3" customFormat="1" ht="18" customHeight="1">
      <c r="A4" s="87"/>
      <c r="B4" s="87"/>
      <c r="C4" s="87"/>
      <c r="D4" s="12"/>
      <c r="E4" s="1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0"/>
    </row>
    <row r="5" spans="1:29" ht="36" customHeight="1">
      <c r="A5" s="88" t="str">
        <f>F1</f>
        <v>金門縣兒童及少年家庭寄養概況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</row>
    <row r="6" spans="1:29" ht="24" customHeight="1" thickBot="1">
      <c r="A6" s="89" t="str">
        <f>G1</f>
        <v>中華民國108年第3季( 7月至9月 )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</row>
    <row r="7" spans="1:29" s="1" customFormat="1" ht="39.75" customHeight="1">
      <c r="A7" s="82" t="s">
        <v>28</v>
      </c>
      <c r="B7" s="76" t="s">
        <v>3</v>
      </c>
      <c r="C7" s="51"/>
      <c r="D7" s="50" t="s">
        <v>4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1"/>
      <c r="V7" s="85" t="s">
        <v>7</v>
      </c>
      <c r="W7" s="86"/>
      <c r="X7" s="86"/>
      <c r="Y7" s="86"/>
      <c r="Z7" s="86"/>
      <c r="AA7" s="86"/>
      <c r="AB7" s="86"/>
      <c r="AC7" s="86"/>
    </row>
    <row r="8" spans="1:29" s="1" customFormat="1" ht="39.75" customHeight="1">
      <c r="A8" s="83"/>
      <c r="B8" s="67" t="s">
        <v>24</v>
      </c>
      <c r="C8" s="44" t="s">
        <v>23</v>
      </c>
      <c r="D8" s="47" t="s">
        <v>5</v>
      </c>
      <c r="E8" s="54"/>
      <c r="F8" s="50" t="s">
        <v>12</v>
      </c>
      <c r="G8" s="57"/>
      <c r="H8" s="57"/>
      <c r="I8" s="51"/>
      <c r="J8" s="50" t="s">
        <v>14</v>
      </c>
      <c r="K8" s="57"/>
      <c r="L8" s="57"/>
      <c r="M8" s="51"/>
      <c r="N8" s="50" t="s">
        <v>15</v>
      </c>
      <c r="O8" s="57"/>
      <c r="P8" s="57"/>
      <c r="Q8" s="51"/>
      <c r="R8" s="50" t="s">
        <v>13</v>
      </c>
      <c r="S8" s="57"/>
      <c r="T8" s="57"/>
      <c r="U8" s="51"/>
      <c r="V8" s="44" t="s">
        <v>18</v>
      </c>
      <c r="W8" s="44"/>
      <c r="X8" s="44" t="s">
        <v>8</v>
      </c>
      <c r="Y8" s="44"/>
      <c r="Z8" s="44" t="s">
        <v>9</v>
      </c>
      <c r="AA8" s="44"/>
      <c r="AB8" s="44" t="s">
        <v>10</v>
      </c>
      <c r="AC8" s="47"/>
    </row>
    <row r="9" spans="1:29" s="1" customFormat="1" ht="39.75" customHeight="1">
      <c r="A9" s="83"/>
      <c r="B9" s="68"/>
      <c r="C9" s="45"/>
      <c r="D9" s="48"/>
      <c r="E9" s="55"/>
      <c r="F9" s="50" t="s">
        <v>17</v>
      </c>
      <c r="G9" s="51"/>
      <c r="H9" s="50" t="s">
        <v>16</v>
      </c>
      <c r="I9" s="51"/>
      <c r="J9" s="50" t="s">
        <v>17</v>
      </c>
      <c r="K9" s="51"/>
      <c r="L9" s="50" t="s">
        <v>16</v>
      </c>
      <c r="M9" s="51"/>
      <c r="N9" s="50" t="s">
        <v>17</v>
      </c>
      <c r="O9" s="51"/>
      <c r="P9" s="50" t="s">
        <v>16</v>
      </c>
      <c r="Q9" s="51"/>
      <c r="R9" s="50" t="s">
        <v>17</v>
      </c>
      <c r="S9" s="51"/>
      <c r="T9" s="50" t="s">
        <v>16</v>
      </c>
      <c r="U9" s="51"/>
      <c r="V9" s="45"/>
      <c r="W9" s="45"/>
      <c r="X9" s="45"/>
      <c r="Y9" s="45"/>
      <c r="Z9" s="45"/>
      <c r="AA9" s="45"/>
      <c r="AB9" s="45"/>
      <c r="AC9" s="48"/>
    </row>
    <row r="10" spans="1:29" s="1" customFormat="1" ht="39.75" customHeight="1" thickBot="1">
      <c r="A10" s="84"/>
      <c r="B10" s="69"/>
      <c r="C10" s="46"/>
      <c r="D10" s="49"/>
      <c r="E10" s="56"/>
      <c r="F10" s="15" t="s">
        <v>0</v>
      </c>
      <c r="G10" s="14" t="s">
        <v>1</v>
      </c>
      <c r="H10" s="15" t="s">
        <v>0</v>
      </c>
      <c r="I10" s="14" t="s">
        <v>1</v>
      </c>
      <c r="J10" s="14" t="s">
        <v>0</v>
      </c>
      <c r="K10" s="14" t="s">
        <v>1</v>
      </c>
      <c r="L10" s="15" t="s">
        <v>0</v>
      </c>
      <c r="M10" s="14" t="s">
        <v>6</v>
      </c>
      <c r="N10" s="15" t="s">
        <v>0</v>
      </c>
      <c r="O10" s="14" t="s">
        <v>1</v>
      </c>
      <c r="P10" s="15" t="s">
        <v>0</v>
      </c>
      <c r="Q10" s="14" t="s">
        <v>1</v>
      </c>
      <c r="R10" s="14" t="s">
        <v>0</v>
      </c>
      <c r="S10" s="14" t="s">
        <v>1</v>
      </c>
      <c r="T10" s="15" t="s">
        <v>0</v>
      </c>
      <c r="U10" s="14" t="s">
        <v>6</v>
      </c>
      <c r="V10" s="46"/>
      <c r="W10" s="46"/>
      <c r="X10" s="46"/>
      <c r="Y10" s="46"/>
      <c r="Z10" s="46"/>
      <c r="AA10" s="46"/>
      <c r="AB10" s="46"/>
      <c r="AC10" s="49"/>
    </row>
    <row r="11" spans="1:29" s="2" customFormat="1" ht="39.75" customHeight="1">
      <c r="A11" s="74" t="s">
        <v>21</v>
      </c>
      <c r="B11" s="77">
        <f>B24</f>
        <v>4</v>
      </c>
      <c r="C11" s="79">
        <f>C24</f>
        <v>5</v>
      </c>
      <c r="D11" s="90" t="s">
        <v>11</v>
      </c>
      <c r="E11" s="91"/>
      <c r="F11" s="27">
        <v>0</v>
      </c>
      <c r="G11" s="28">
        <v>0</v>
      </c>
      <c r="H11" s="29">
        <v>5</v>
      </c>
      <c r="I11" s="29">
        <v>2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9">
        <v>1</v>
      </c>
      <c r="Q11" s="28">
        <v>0</v>
      </c>
      <c r="R11" s="27">
        <v>0</v>
      </c>
      <c r="S11" s="27">
        <v>0</v>
      </c>
      <c r="T11" s="30">
        <v>4</v>
      </c>
      <c r="U11" s="30">
        <v>2</v>
      </c>
      <c r="V11" s="58">
        <f>U24</f>
        <v>2500000</v>
      </c>
      <c r="W11" s="58"/>
      <c r="X11" s="36">
        <f>V24</f>
        <v>604244</v>
      </c>
      <c r="Y11" s="36"/>
      <c r="Z11" s="36">
        <f>W24</f>
        <v>1972905</v>
      </c>
      <c r="AA11" s="36"/>
      <c r="AB11" s="36">
        <f>X24</f>
        <v>527095</v>
      </c>
      <c r="AC11" s="39"/>
    </row>
    <row r="12" spans="1:29" s="2" customFormat="1" ht="39.75" customHeight="1">
      <c r="A12" s="75"/>
      <c r="B12" s="78"/>
      <c r="C12" s="80"/>
      <c r="D12" s="61" t="s">
        <v>25</v>
      </c>
      <c r="E12" s="16" t="s">
        <v>19</v>
      </c>
      <c r="F12" s="21">
        <v>0</v>
      </c>
      <c r="G12" s="19">
        <v>0</v>
      </c>
      <c r="H12" s="20">
        <v>5</v>
      </c>
      <c r="I12" s="20">
        <v>1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20">
        <v>1</v>
      </c>
      <c r="Q12" s="19">
        <v>0</v>
      </c>
      <c r="R12" s="21">
        <v>0</v>
      </c>
      <c r="S12" s="21">
        <v>0</v>
      </c>
      <c r="T12" s="22">
        <v>4</v>
      </c>
      <c r="U12" s="22">
        <v>1</v>
      </c>
      <c r="V12" s="59"/>
      <c r="W12" s="59"/>
      <c r="X12" s="37"/>
      <c r="Y12" s="37"/>
      <c r="Z12" s="37"/>
      <c r="AA12" s="37"/>
      <c r="AB12" s="37"/>
      <c r="AC12" s="40"/>
    </row>
    <row r="13" spans="1:29" s="2" customFormat="1" ht="39.75" customHeight="1">
      <c r="A13" s="43"/>
      <c r="B13" s="53"/>
      <c r="C13" s="64"/>
      <c r="D13" s="62"/>
      <c r="E13" s="16" t="s">
        <v>26</v>
      </c>
      <c r="F13" s="21">
        <v>0</v>
      </c>
      <c r="G13" s="19">
        <v>0</v>
      </c>
      <c r="H13" s="19">
        <v>0</v>
      </c>
      <c r="I13" s="20">
        <v>1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21">
        <v>0</v>
      </c>
      <c r="S13" s="21">
        <v>0</v>
      </c>
      <c r="T13" s="21">
        <v>0</v>
      </c>
      <c r="U13" s="22">
        <v>1</v>
      </c>
      <c r="V13" s="59"/>
      <c r="W13" s="59"/>
      <c r="X13" s="37"/>
      <c r="Y13" s="37"/>
      <c r="Z13" s="37"/>
      <c r="AA13" s="37"/>
      <c r="AB13" s="37"/>
      <c r="AC13" s="40"/>
    </row>
    <row r="14" spans="1:29" s="2" customFormat="1" ht="39.75" customHeight="1">
      <c r="A14" s="42" t="s">
        <v>19</v>
      </c>
      <c r="B14" s="52">
        <f>B25</f>
        <v>4</v>
      </c>
      <c r="C14" s="65">
        <f>C25</f>
        <v>5</v>
      </c>
      <c r="D14" s="61" t="s">
        <v>20</v>
      </c>
      <c r="E14" s="16" t="s">
        <v>19</v>
      </c>
      <c r="F14" s="21">
        <v>0</v>
      </c>
      <c r="G14" s="19">
        <v>0</v>
      </c>
      <c r="H14" s="20">
        <v>4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20">
        <v>1</v>
      </c>
      <c r="Q14" s="19">
        <v>0</v>
      </c>
      <c r="R14" s="21">
        <v>0</v>
      </c>
      <c r="S14" s="21">
        <v>0</v>
      </c>
      <c r="T14" s="22">
        <v>3</v>
      </c>
      <c r="U14" s="21">
        <v>0</v>
      </c>
      <c r="V14" s="59"/>
      <c r="W14" s="59"/>
      <c r="X14" s="37"/>
      <c r="Y14" s="37"/>
      <c r="Z14" s="37"/>
      <c r="AA14" s="37"/>
      <c r="AB14" s="37"/>
      <c r="AC14" s="40"/>
    </row>
    <row r="15" spans="1:29" s="2" customFormat="1" ht="39.75" customHeight="1">
      <c r="A15" s="43"/>
      <c r="B15" s="53"/>
      <c r="C15" s="66"/>
      <c r="D15" s="62"/>
      <c r="E15" s="16" t="s">
        <v>26</v>
      </c>
      <c r="F15" s="21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21">
        <v>0</v>
      </c>
      <c r="S15" s="21">
        <v>0</v>
      </c>
      <c r="T15" s="21">
        <v>0</v>
      </c>
      <c r="U15" s="21">
        <v>0</v>
      </c>
      <c r="V15" s="59"/>
      <c r="W15" s="59"/>
      <c r="X15" s="37"/>
      <c r="Y15" s="37"/>
      <c r="Z15" s="37"/>
      <c r="AA15" s="37"/>
      <c r="AB15" s="37"/>
      <c r="AC15" s="40"/>
    </row>
    <row r="16" spans="1:29" ht="39.75" customHeight="1">
      <c r="A16" s="42" t="s">
        <v>2</v>
      </c>
      <c r="B16" s="52">
        <f>B26</f>
        <v>0</v>
      </c>
      <c r="C16" s="63">
        <f>C26</f>
        <v>0</v>
      </c>
      <c r="D16" s="61" t="s">
        <v>22</v>
      </c>
      <c r="E16" s="16" t="s">
        <v>19</v>
      </c>
      <c r="F16" s="18">
        <v>0</v>
      </c>
      <c r="G16" s="19">
        <v>0</v>
      </c>
      <c r="H16" s="20">
        <v>1</v>
      </c>
      <c r="I16" s="20">
        <v>1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21">
        <v>0</v>
      </c>
      <c r="S16" s="21">
        <v>0</v>
      </c>
      <c r="T16" s="22">
        <v>1</v>
      </c>
      <c r="U16" s="22">
        <v>1</v>
      </c>
      <c r="V16" s="59"/>
      <c r="W16" s="59"/>
      <c r="X16" s="37"/>
      <c r="Y16" s="37"/>
      <c r="Z16" s="37"/>
      <c r="AA16" s="37"/>
      <c r="AB16" s="37"/>
      <c r="AC16" s="40"/>
    </row>
    <row r="17" spans="1:29" ht="39.75" customHeight="1">
      <c r="A17" s="43"/>
      <c r="B17" s="53"/>
      <c r="C17" s="64"/>
      <c r="D17" s="62"/>
      <c r="E17" s="16" t="s">
        <v>26</v>
      </c>
      <c r="F17" s="18">
        <v>0</v>
      </c>
      <c r="G17" s="23">
        <v>0</v>
      </c>
      <c r="H17" s="23">
        <v>0</v>
      </c>
      <c r="I17" s="24">
        <v>1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18">
        <v>0</v>
      </c>
      <c r="S17" s="18">
        <v>0</v>
      </c>
      <c r="T17" s="18">
        <v>0</v>
      </c>
      <c r="U17" s="25">
        <v>1</v>
      </c>
      <c r="V17" s="60"/>
      <c r="W17" s="60"/>
      <c r="X17" s="38"/>
      <c r="Y17" s="38"/>
      <c r="Z17" s="38"/>
      <c r="AA17" s="38"/>
      <c r="AB17" s="38"/>
      <c r="AC17" s="41"/>
    </row>
    <row r="18" spans="1:29" ht="39.75" customHeight="1" thickBot="1">
      <c r="A18" s="17" t="s">
        <v>29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</row>
    <row r="19" spans="1:29" ht="24.75" customHeight="1">
      <c r="A19" s="73" t="s">
        <v>27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</row>
    <row r="20" spans="1:29" s="4" customFormat="1" ht="36" customHeight="1">
      <c r="A20" s="7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</row>
    <row r="21" spans="1:29" ht="19.5" customHeight="1">
      <c r="A21" s="70" t="str">
        <f>IF(LEN(A2)&gt;0,"資料來源："&amp;A2,"")</f>
        <v>資料來源：依據本府與所轄兒童及少年福利機構所辦理各項服務資料彙編。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</row>
    <row r="22" spans="1:29" ht="19.5" customHeight="1">
      <c r="A22" s="71" t="str">
        <f>IF(LEN(A2)&gt;0,"填表說明："&amp;C2,"")</f>
        <v>填表說明：本表編製2份，1份送主計處，1份自存外，應由網際網路線上傳送至衛生福利部統計處資料庫。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</row>
    <row r="23" spans="1:29" ht="18" customHeight="1">
      <c r="A23" s="1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1:24" ht="14.25" hidden="1">
      <c r="A24" s="31" t="s">
        <v>40</v>
      </c>
      <c r="B24" s="32">
        <v>4</v>
      </c>
      <c r="C24" s="32">
        <v>5</v>
      </c>
      <c r="U24" s="26">
        <v>2500000</v>
      </c>
      <c r="V24" s="26">
        <v>604244</v>
      </c>
      <c r="W24" s="26">
        <v>1972905</v>
      </c>
      <c r="X24" s="26">
        <v>527095</v>
      </c>
    </row>
    <row r="25" spans="1:3" ht="14.25" hidden="1">
      <c r="A25" s="31" t="s">
        <v>31</v>
      </c>
      <c r="B25" s="32">
        <v>4</v>
      </c>
      <c r="C25" s="32">
        <v>5</v>
      </c>
    </row>
    <row r="26" spans="1:3" ht="14.25" hidden="1">
      <c r="A26" s="31" t="s">
        <v>32</v>
      </c>
      <c r="B26" s="33">
        <v>0</v>
      </c>
      <c r="C26" s="33">
        <v>0</v>
      </c>
    </row>
    <row r="27" ht="12" hidden="1"/>
    <row r="28" ht="12" hidden="1"/>
    <row r="29" ht="12" hidden="1"/>
    <row r="30" ht="12" hidden="1"/>
    <row r="31" ht="12" hidden="1"/>
    <row r="32" ht="12" hidden="1"/>
    <row r="33" ht="12" hidden="1"/>
  </sheetData>
  <sheetProtection/>
  <mergeCells count="49">
    <mergeCell ref="B18:AC18"/>
    <mergeCell ref="A7:A10"/>
    <mergeCell ref="J8:M8"/>
    <mergeCell ref="N8:Q8"/>
    <mergeCell ref="V7:AC7"/>
    <mergeCell ref="A3:C3"/>
    <mergeCell ref="A4:C4"/>
    <mergeCell ref="A5:AC5"/>
    <mergeCell ref="A6:AC6"/>
    <mergeCell ref="D11:E11"/>
    <mergeCell ref="A11:A13"/>
    <mergeCell ref="B7:C7"/>
    <mergeCell ref="B11:B13"/>
    <mergeCell ref="C11:C13"/>
    <mergeCell ref="R8:U8"/>
    <mergeCell ref="D7:U7"/>
    <mergeCell ref="P9:Q9"/>
    <mergeCell ref="R9:S9"/>
    <mergeCell ref="T9:U9"/>
    <mergeCell ref="H9:I9"/>
    <mergeCell ref="A14:A15"/>
    <mergeCell ref="A21:AC21"/>
    <mergeCell ref="A22:AC22"/>
    <mergeCell ref="A20:AC20"/>
    <mergeCell ref="J9:K9"/>
    <mergeCell ref="L9:M9"/>
    <mergeCell ref="B16:B17"/>
    <mergeCell ref="D12:D13"/>
    <mergeCell ref="D14:D15"/>
    <mergeCell ref="A19:AC19"/>
    <mergeCell ref="B14:B15"/>
    <mergeCell ref="D8:E10"/>
    <mergeCell ref="F8:I8"/>
    <mergeCell ref="V11:W17"/>
    <mergeCell ref="D16:D17"/>
    <mergeCell ref="C16:C17"/>
    <mergeCell ref="C14:C15"/>
    <mergeCell ref="B8:B10"/>
    <mergeCell ref="C8:C10"/>
    <mergeCell ref="X11:Y17"/>
    <mergeCell ref="Z11:AA17"/>
    <mergeCell ref="AB11:AC17"/>
    <mergeCell ref="A16:A17"/>
    <mergeCell ref="V8:W10"/>
    <mergeCell ref="X8:Y10"/>
    <mergeCell ref="Z8:AA10"/>
    <mergeCell ref="AB8:AC10"/>
    <mergeCell ref="N9:O9"/>
    <mergeCell ref="F9:G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2016-03-19T10:22:39Z</cp:lastPrinted>
  <dcterms:created xsi:type="dcterms:W3CDTF">2001-02-06T07:45:53Z</dcterms:created>
  <dcterms:modified xsi:type="dcterms:W3CDTF">2019-11-06T13:04:05Z</dcterms:modified>
  <cp:category/>
  <cp:version/>
  <cp:contentType/>
  <cp:contentStatus/>
</cp:coreProperties>
</file>