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1(101)" sheetId="3" r:id="rId3"/>
    <sheet name="1836-01-01-1(102)" sheetId="4" r:id="rId4"/>
    <sheet name="1836-01-01-2(101)" sheetId="5" r:id="rId5"/>
    <sheet name="1836-01-01-2(102)" sheetId="6" r:id="rId6"/>
    <sheet name="1836-01-01-3(101)" sheetId="7" r:id="rId7"/>
    <sheet name="1836-01-01-3(102)" sheetId="8" r:id="rId8"/>
    <sheet name="1836-01-01-4(101)" sheetId="9" r:id="rId9"/>
    <sheet name="1836-01-01-4(102)" sheetId="10" r:id="rId10"/>
  </sheets>
  <definedNames>
    <definedName name="pp" localSheetId="0">'1836-01-01(101)'!$A$4:$D$37</definedName>
    <definedName name="pp" localSheetId="1">'1836-01-01(102)'!$A$4:$D$37</definedName>
    <definedName name="pp" localSheetId="2">'1836-01-01-1(101)'!$A$4:$D$37</definedName>
    <definedName name="pp" localSheetId="3">'1836-01-01-1(102)'!$A$4:$D$37</definedName>
    <definedName name="pp" localSheetId="4">'1836-01-01-2(101)'!$A$4:$D$37</definedName>
    <definedName name="pp" localSheetId="5">'1836-01-01-2(102)'!$A$4:$D$37</definedName>
    <definedName name="pp" localSheetId="6">'1836-01-01-3(101)'!$A$3:$C$35</definedName>
    <definedName name="pp" localSheetId="7">'1836-01-01-3(102)'!$A$3:$C$35</definedName>
    <definedName name="pp" localSheetId="8">'1836-01-01-4(101)'!$A$3:$C$36</definedName>
    <definedName name="pp" localSheetId="9">'1836-01-01-4(102)'!$A$3:$C$36</definedName>
    <definedName name="pp">#REF!</definedName>
    <definedName name="_xlnm.Print_Area" localSheetId="0">'1836-01-01(101)'!$4:$37</definedName>
    <definedName name="_xlnm.Print_Area" localSheetId="1">'1836-01-01(102)'!$4:$37</definedName>
    <definedName name="_xlnm.Print_Area" localSheetId="2">'1836-01-01-1(101)'!$4:$37</definedName>
    <definedName name="_xlnm.Print_Area" localSheetId="3">'1836-01-01-1(102)'!$4:$37</definedName>
    <definedName name="_xlnm.Print_Area" localSheetId="4">'1836-01-01-2(101)'!$4:$37</definedName>
    <definedName name="_xlnm.Print_Area" localSheetId="5">'1836-01-01-2(102)'!$4:$37</definedName>
    <definedName name="_xlnm.Print_Area" localSheetId="6">'1836-01-01-3(101)'!$3:$35</definedName>
    <definedName name="_xlnm.Print_Area" localSheetId="7">'1836-01-01-3(102)'!$3:$35</definedName>
    <definedName name="_xlnm.Print_Area" localSheetId="8">'1836-01-01-4(101)'!$3:$36</definedName>
    <definedName name="_xlnm.Print_Area" localSheetId="9">'1836-01-01-4(102)'!$3:$36</definedName>
  </definedNames>
  <calcPr fullCalcOnLoad="1"/>
</workbook>
</file>

<file path=xl/sharedStrings.xml><?xml version="1.0" encoding="utf-8"?>
<sst xmlns="http://schemas.openxmlformats.org/spreadsheetml/2006/main" count="987" uniqueCount="90">
  <si>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</si>
  <si>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</si>
  <si>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</si>
  <si>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</si>
  <si>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</si>
  <si>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</si>
  <si>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</si>
  <si>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</si>
  <si>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</si>
  <si>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</si>
  <si>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</si>
  <si>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</si>
  <si>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</si>
  <si>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</si>
  <si>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</si>
  <si>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</si>
  <si>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</si>
  <si>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</si>
  <si>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</si>
  <si>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</si>
  <si>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</si>
  <si>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</si>
  <si>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</si>
  <si>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</si>
  <si>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</si>
  <si>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</si>
  <si>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</si>
  <si>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</si>
  <si>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</si>
  <si>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</si>
  <si>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</si>
  <si>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</si>
  <si>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</si>
  <si>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</si>
  <si>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</si>
  <si>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</si>
  <si>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</si>
  <si>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</si>
  <si>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</si>
  <si>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</si>
  <si>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</si>
  <si>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</si>
  <si>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</si>
  <si>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</si>
  <si>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</si>
  <si>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</si>
  <si>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</si>
  <si>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</si>
  <si>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</si>
  <si>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</si>
  <si>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</si>
  <si>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</si>
  <si>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</si>
  <si>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</si>
  <si>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</si>
  <si>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</si>
  <si>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</si>
  <si>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</si>
  <si>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</si>
  <si>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</si>
  <si>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</si>
  <si>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</si>
  <si>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</si>
  <si>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</si>
  <si>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</si>
  <si>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</si>
  <si>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中華民國108年第2季底</t>
  </si>
  <si>
    <t xml:space="preserve"> 烏坵鄉</t>
  </si>
  <si>
    <t>總    計</t>
  </si>
  <si>
    <t xml:space="preserve"> 烈嶼鄉</t>
  </si>
  <si>
    <t>金門縣身心障礙者人數(報表一)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</si>
  <si>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</si>
  <si>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</si>
  <si>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</si>
  <si>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</si>
  <si>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金門縣身心障礙者人數(報表一)(續4)</t>
  </si>
  <si>
    <t>金門縣身心障礙者人數(報表一)(續5)</t>
  </si>
  <si>
    <t>金門縣身心障礙者人數(報表一)(續6)</t>
  </si>
  <si>
    <t>金門縣身心障礙者人數(報表一)(續7)</t>
  </si>
  <si>
    <t>金門縣身心障礙者人數(報表一)(續8)</t>
  </si>
  <si>
    <t>金門縣身心障礙者人數(報表一)(續9)</t>
  </si>
  <si>
    <t>金門縣身心障礙者人數(報表一)(續10)</t>
  </si>
  <si>
    <t>金門縣身心障礙者人數(報表一)(續11)</t>
  </si>
  <si>
    <t>金門縣身心障礙者人數(報表二)(續12)</t>
  </si>
  <si>
    <t>金門縣身心障礙者人數(報表二)(續13)</t>
  </si>
  <si>
    <t>本表編製2份，於完成會核程序並經機關長官核章後，1份送主計處（室），1份自存外，應由網際網路線上傳送至衛生福利部統計處資料庫。</t>
  </si>
  <si>
    <t>依據本府登記之身心障礙者人數資料彙編。</t>
  </si>
  <si>
    <t>金門縣身心障礙者人數(報表三)(續14)</t>
  </si>
  <si>
    <t>金門縣身心障礙者人數(報表三)(續15完)</t>
  </si>
  <si>
    <t>民國108年 7月20日 09:29:44 印製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</si>
</sst>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  <numFmt numFmtId="187" formatCode="#,###,##0;\-#,###,##0;&quot;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184" fontId="10" fillId="0" borderId="27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6" fontId="10" fillId="0" borderId="27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/>
    </xf>
    <xf numFmtId="186" fontId="10" fillId="0" borderId="28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right" vertical="center"/>
    </xf>
    <xf numFmtId="187" fontId="10" fillId="0" borderId="12" xfId="0" applyNumberFormat="1" applyFont="1" applyBorder="1" applyAlignment="1">
      <alignment horizontal="right" vertical="center"/>
    </xf>
    <xf numFmtId="186" fontId="10" fillId="0" borderId="30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3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186" fontId="10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22</xdr:col>
      <xdr:colOff>314325</xdr:colOff>
      <xdr:row>4</xdr:row>
      <xdr:rowOff>19050</xdr:rowOff>
    </xdr:from>
    <xdr:to>
      <xdr:col>39</xdr:col>
      <xdr:colOff>47625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792325" y="247650"/>
          <a:ext cx="94964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638175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638175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228600</xdr:colOff>
      <xdr:row>0</xdr:row>
      <xdr:rowOff>0</xdr:rowOff>
    </xdr:from>
    <xdr:to>
      <xdr:col>39</xdr:col>
      <xdr:colOff>381000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982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228600</xdr:colOff>
      <xdr:row>4</xdr:row>
      <xdr:rowOff>19050</xdr:rowOff>
    </xdr:from>
    <xdr:to>
      <xdr:col>39</xdr:col>
      <xdr:colOff>381000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98225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381000</xdr:colOff>
      <xdr:row>0</xdr:row>
      <xdr:rowOff>0</xdr:rowOff>
    </xdr:from>
    <xdr:to>
      <xdr:col>43</xdr:col>
      <xdr:colOff>19050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622125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381000</xdr:colOff>
      <xdr:row>4</xdr:row>
      <xdr:rowOff>19050</xdr:rowOff>
    </xdr:from>
    <xdr:to>
      <xdr:col>43</xdr:col>
      <xdr:colOff>19050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622125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628650</xdr:colOff>
      <xdr:row>5</xdr:row>
      <xdr:rowOff>47625</xdr:rowOff>
    </xdr:from>
    <xdr:to>
      <xdr:col>38</xdr:col>
      <xdr:colOff>219075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73225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219075</xdr:colOff>
      <xdr:row>6</xdr:row>
      <xdr:rowOff>57150</xdr:rowOff>
    </xdr:from>
    <xdr:to>
      <xdr:col>42</xdr:col>
      <xdr:colOff>571500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887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22</xdr:col>
      <xdr:colOff>314325</xdr:colOff>
      <xdr:row>4</xdr:row>
      <xdr:rowOff>19050</xdr:rowOff>
    </xdr:from>
    <xdr:to>
      <xdr:col>39</xdr:col>
      <xdr:colOff>47625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792325" y="247650"/>
          <a:ext cx="94964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638175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638175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228600</xdr:colOff>
      <xdr:row>0</xdr:row>
      <xdr:rowOff>0</xdr:rowOff>
    </xdr:from>
    <xdr:to>
      <xdr:col>39</xdr:col>
      <xdr:colOff>381000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982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228600</xdr:colOff>
      <xdr:row>4</xdr:row>
      <xdr:rowOff>19050</xdr:rowOff>
    </xdr:from>
    <xdr:to>
      <xdr:col>39</xdr:col>
      <xdr:colOff>381000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98225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381000</xdr:colOff>
      <xdr:row>0</xdr:row>
      <xdr:rowOff>0</xdr:rowOff>
    </xdr:from>
    <xdr:to>
      <xdr:col>43</xdr:col>
      <xdr:colOff>19050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622125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381000</xdr:colOff>
      <xdr:row>4</xdr:row>
      <xdr:rowOff>19050</xdr:rowOff>
    </xdr:from>
    <xdr:to>
      <xdr:col>43</xdr:col>
      <xdr:colOff>19050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622125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628650</xdr:colOff>
      <xdr:row>5</xdr:row>
      <xdr:rowOff>47625</xdr:rowOff>
    </xdr:from>
    <xdr:to>
      <xdr:col>38</xdr:col>
      <xdr:colOff>219075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73225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219075</xdr:colOff>
      <xdr:row>6</xdr:row>
      <xdr:rowOff>57150</xdr:rowOff>
    </xdr:from>
    <xdr:to>
      <xdr:col>42</xdr:col>
      <xdr:colOff>571500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887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11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11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4404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4404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08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08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11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11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4404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4404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08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08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89" t="s">
        <v>45</v>
      </c>
      <c r="J4" s="89"/>
      <c r="K4" s="89"/>
      <c r="L4" s="89"/>
      <c r="M4" s="89"/>
      <c r="N4" s="89"/>
      <c r="O4" s="89"/>
      <c r="P4" s="8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89"/>
      <c r="J5" s="89"/>
      <c r="K5" s="89"/>
      <c r="L5" s="89"/>
      <c r="M5" s="89"/>
      <c r="N5" s="89"/>
      <c r="O5" s="89"/>
      <c r="P5" s="89"/>
      <c r="Q5" s="5"/>
      <c r="R5" s="5"/>
      <c r="S5" s="5"/>
      <c r="T5" s="5"/>
    </row>
    <row r="6" spans="1:43" ht="36" customHeight="1">
      <c r="A6" s="90" t="s">
        <v>70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73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24" customHeight="1" thickBot="1">
      <c r="A7" s="91" t="str">
        <f>F1</f>
        <v>中華民國108年第2季底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中華民國108年第2季底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1" customFormat="1" ht="39.75" customHeight="1">
      <c r="A8" s="87" t="s">
        <v>21</v>
      </c>
      <c r="B8" s="80"/>
      <c r="C8" s="84" t="s">
        <v>52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22</v>
      </c>
      <c r="AQ8" s="79"/>
    </row>
    <row r="9" spans="1:43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0" t="s">
        <v>19</v>
      </c>
      <c r="B10" s="83" t="s">
        <v>68</v>
      </c>
      <c r="C10" s="23" t="s">
        <v>53</v>
      </c>
      <c r="D10" s="38">
        <v>5815</v>
      </c>
      <c r="E10" s="41">
        <v>3201</v>
      </c>
      <c r="F10" s="44">
        <v>2614</v>
      </c>
      <c r="G10" s="41">
        <v>180</v>
      </c>
      <c r="H10" s="44">
        <v>183</v>
      </c>
      <c r="I10" s="41">
        <v>380</v>
      </c>
      <c r="J10" s="41">
        <v>322</v>
      </c>
      <c r="K10" s="41">
        <v>7</v>
      </c>
      <c r="L10" s="41">
        <v>7</v>
      </c>
      <c r="M10" s="41">
        <v>41</v>
      </c>
      <c r="N10" s="41">
        <v>27</v>
      </c>
      <c r="O10" s="41">
        <v>1143</v>
      </c>
      <c r="P10" s="41">
        <v>811</v>
      </c>
      <c r="Q10" s="41">
        <v>257</v>
      </c>
      <c r="R10" s="41">
        <v>209</v>
      </c>
      <c r="S10" s="44">
        <v>486</v>
      </c>
      <c r="T10" s="47">
        <v>348</v>
      </c>
      <c r="U10" s="80" t="s">
        <v>19</v>
      </c>
      <c r="V10" s="83" t="s">
        <v>68</v>
      </c>
      <c r="W10" s="23" t="s">
        <v>53</v>
      </c>
      <c r="X10" s="41">
        <v>9</v>
      </c>
      <c r="Y10" s="41">
        <v>5</v>
      </c>
      <c r="Z10" s="44">
        <v>7</v>
      </c>
      <c r="AA10" s="41">
        <v>4</v>
      </c>
      <c r="AB10" s="44">
        <v>84</v>
      </c>
      <c r="AC10" s="41">
        <v>175</v>
      </c>
      <c r="AD10" s="44">
        <v>28</v>
      </c>
      <c r="AE10" s="41">
        <v>10</v>
      </c>
      <c r="AF10" s="44">
        <v>252</v>
      </c>
      <c r="AG10" s="41">
        <v>285</v>
      </c>
      <c r="AH10" s="41">
        <v>265</v>
      </c>
      <c r="AI10" s="41">
        <v>198</v>
      </c>
      <c r="AJ10" s="41">
        <v>14</v>
      </c>
      <c r="AK10" s="41">
        <v>10</v>
      </c>
      <c r="AL10" s="44">
        <v>10</v>
      </c>
      <c r="AM10" s="41">
        <v>3</v>
      </c>
      <c r="AN10" s="47">
        <v>8</v>
      </c>
      <c r="AO10" s="47">
        <v>5</v>
      </c>
      <c r="AP10" s="47">
        <v>30</v>
      </c>
      <c r="AQ10" s="53">
        <v>12</v>
      </c>
    </row>
    <row r="11" spans="1:43" ht="21" customHeight="1">
      <c r="A11" s="81"/>
      <c r="B11" s="74"/>
      <c r="C11" s="24" t="s">
        <v>54</v>
      </c>
      <c r="D11" s="39">
        <v>518</v>
      </c>
      <c r="E11" s="42">
        <v>286</v>
      </c>
      <c r="F11" s="45">
        <v>232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2">
        <v>1</v>
      </c>
      <c r="O11" s="42">
        <v>11</v>
      </c>
      <c r="P11" s="42">
        <v>9</v>
      </c>
      <c r="Q11" s="42">
        <v>16</v>
      </c>
      <c r="R11" s="42">
        <v>10</v>
      </c>
      <c r="S11" s="45">
        <v>177</v>
      </c>
      <c r="T11" s="45">
        <v>136</v>
      </c>
      <c r="U11" s="81"/>
      <c r="V11" s="74"/>
      <c r="W11" s="24" t="s">
        <v>54</v>
      </c>
      <c r="X11" s="48">
        <v>0</v>
      </c>
      <c r="Y11" s="48">
        <v>0</v>
      </c>
      <c r="Z11" s="45">
        <v>7</v>
      </c>
      <c r="AA11" s="42">
        <v>4</v>
      </c>
      <c r="AB11" s="45">
        <v>2</v>
      </c>
      <c r="AC11" s="42">
        <v>12</v>
      </c>
      <c r="AD11" s="49">
        <v>0</v>
      </c>
      <c r="AE11" s="48">
        <v>0</v>
      </c>
      <c r="AF11" s="45">
        <v>3</v>
      </c>
      <c r="AG11" s="42">
        <v>2</v>
      </c>
      <c r="AH11" s="42">
        <v>70</v>
      </c>
      <c r="AI11" s="42">
        <v>57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1"/>
      <c r="B12" s="74"/>
      <c r="C12" s="24" t="s">
        <v>55</v>
      </c>
      <c r="D12" s="39">
        <v>862</v>
      </c>
      <c r="E12" s="42">
        <v>445</v>
      </c>
      <c r="F12" s="45">
        <v>417</v>
      </c>
      <c r="G12" s="42">
        <v>62</v>
      </c>
      <c r="H12" s="45">
        <v>61</v>
      </c>
      <c r="I12" s="42">
        <v>62</v>
      </c>
      <c r="J12" s="42">
        <v>70</v>
      </c>
      <c r="K12" s="48">
        <v>0</v>
      </c>
      <c r="L12" s="48">
        <v>0</v>
      </c>
      <c r="M12" s="42">
        <v>10</v>
      </c>
      <c r="N12" s="42">
        <v>5</v>
      </c>
      <c r="O12" s="42">
        <v>82</v>
      </c>
      <c r="P12" s="42">
        <v>55</v>
      </c>
      <c r="Q12" s="42">
        <v>37</v>
      </c>
      <c r="R12" s="42">
        <v>27</v>
      </c>
      <c r="S12" s="45">
        <v>28</v>
      </c>
      <c r="T12" s="45">
        <v>20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21</v>
      </c>
      <c r="AC12" s="42">
        <v>61</v>
      </c>
      <c r="AD12" s="45">
        <v>3</v>
      </c>
      <c r="AE12" s="42">
        <v>1</v>
      </c>
      <c r="AF12" s="45">
        <v>28</v>
      </c>
      <c r="AG12" s="42">
        <v>41</v>
      </c>
      <c r="AH12" s="42">
        <v>104</v>
      </c>
      <c r="AI12" s="42">
        <v>74</v>
      </c>
      <c r="AJ12" s="48">
        <v>0</v>
      </c>
      <c r="AK12" s="48">
        <v>0</v>
      </c>
      <c r="AL12" s="45">
        <v>4</v>
      </c>
      <c r="AM12" s="42">
        <v>1</v>
      </c>
      <c r="AN12" s="45">
        <v>2</v>
      </c>
      <c r="AO12" s="49">
        <v>0</v>
      </c>
      <c r="AP12" s="45">
        <v>2</v>
      </c>
      <c r="AQ12" s="54">
        <v>1</v>
      </c>
    </row>
    <row r="13" spans="1:43" ht="21" customHeight="1">
      <c r="A13" s="81"/>
      <c r="B13" s="74"/>
      <c r="C13" s="24" t="s">
        <v>56</v>
      </c>
      <c r="D13" s="39">
        <v>1613</v>
      </c>
      <c r="E13" s="42">
        <v>900</v>
      </c>
      <c r="F13" s="45">
        <v>713</v>
      </c>
      <c r="G13" s="42">
        <v>51</v>
      </c>
      <c r="H13" s="45">
        <v>56</v>
      </c>
      <c r="I13" s="42">
        <v>100</v>
      </c>
      <c r="J13" s="42">
        <v>76</v>
      </c>
      <c r="K13" s="48">
        <v>0</v>
      </c>
      <c r="L13" s="42">
        <v>2</v>
      </c>
      <c r="M13" s="42">
        <v>7</v>
      </c>
      <c r="N13" s="42">
        <v>1</v>
      </c>
      <c r="O13" s="42">
        <v>349</v>
      </c>
      <c r="P13" s="42">
        <v>211</v>
      </c>
      <c r="Q13" s="42">
        <v>92</v>
      </c>
      <c r="R13" s="42">
        <v>87</v>
      </c>
      <c r="S13" s="45">
        <v>63</v>
      </c>
      <c r="T13" s="45">
        <v>47</v>
      </c>
      <c r="U13" s="81"/>
      <c r="V13" s="74"/>
      <c r="W13" s="24" t="s">
        <v>56</v>
      </c>
      <c r="X13" s="42">
        <v>1</v>
      </c>
      <c r="Y13" s="42">
        <v>1</v>
      </c>
      <c r="Z13" s="49">
        <v>0</v>
      </c>
      <c r="AA13" s="48">
        <v>0</v>
      </c>
      <c r="AB13" s="45">
        <v>31</v>
      </c>
      <c r="AC13" s="42">
        <v>54</v>
      </c>
      <c r="AD13" s="45">
        <v>4</v>
      </c>
      <c r="AE13" s="42">
        <v>2</v>
      </c>
      <c r="AF13" s="45">
        <v>109</v>
      </c>
      <c r="AG13" s="42">
        <v>107</v>
      </c>
      <c r="AH13" s="42">
        <v>88</v>
      </c>
      <c r="AI13" s="42">
        <v>65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2</v>
      </c>
    </row>
    <row r="14" spans="1:43" ht="21" customHeight="1">
      <c r="A14" s="81"/>
      <c r="B14" s="75"/>
      <c r="C14" s="24" t="s">
        <v>57</v>
      </c>
      <c r="D14" s="39">
        <v>2822</v>
      </c>
      <c r="E14" s="42">
        <v>1570</v>
      </c>
      <c r="F14" s="45">
        <v>1252</v>
      </c>
      <c r="G14" s="42">
        <v>67</v>
      </c>
      <c r="H14" s="45">
        <v>66</v>
      </c>
      <c r="I14" s="42">
        <v>218</v>
      </c>
      <c r="J14" s="42">
        <v>176</v>
      </c>
      <c r="K14" s="42">
        <v>7</v>
      </c>
      <c r="L14" s="42">
        <v>5</v>
      </c>
      <c r="M14" s="42">
        <v>24</v>
      </c>
      <c r="N14" s="42">
        <v>20</v>
      </c>
      <c r="O14" s="42">
        <v>701</v>
      </c>
      <c r="P14" s="42">
        <v>536</v>
      </c>
      <c r="Q14" s="42">
        <v>112</v>
      </c>
      <c r="R14" s="42">
        <v>85</v>
      </c>
      <c r="S14" s="45">
        <v>218</v>
      </c>
      <c r="T14" s="45">
        <v>145</v>
      </c>
      <c r="U14" s="81"/>
      <c r="V14" s="75"/>
      <c r="W14" s="24" t="s">
        <v>57</v>
      </c>
      <c r="X14" s="42">
        <v>8</v>
      </c>
      <c r="Y14" s="42">
        <v>4</v>
      </c>
      <c r="Z14" s="49">
        <v>0</v>
      </c>
      <c r="AA14" s="48">
        <v>0</v>
      </c>
      <c r="AB14" s="45">
        <v>30</v>
      </c>
      <c r="AC14" s="42">
        <v>48</v>
      </c>
      <c r="AD14" s="45">
        <v>21</v>
      </c>
      <c r="AE14" s="42">
        <v>7</v>
      </c>
      <c r="AF14" s="45">
        <v>112</v>
      </c>
      <c r="AG14" s="42">
        <v>135</v>
      </c>
      <c r="AH14" s="42">
        <v>3</v>
      </c>
      <c r="AI14" s="42">
        <v>2</v>
      </c>
      <c r="AJ14" s="42">
        <v>14</v>
      </c>
      <c r="AK14" s="42">
        <v>10</v>
      </c>
      <c r="AL14" s="45">
        <v>6</v>
      </c>
      <c r="AM14" s="48">
        <v>0</v>
      </c>
      <c r="AN14" s="45">
        <v>4</v>
      </c>
      <c r="AO14" s="45">
        <v>5</v>
      </c>
      <c r="AP14" s="45">
        <v>25</v>
      </c>
      <c r="AQ14" s="54">
        <v>8</v>
      </c>
    </row>
    <row r="15" spans="1:43" ht="21" customHeight="1">
      <c r="A15" s="81"/>
      <c r="B15" s="73" t="s">
        <v>58</v>
      </c>
      <c r="C15" s="24" t="s">
        <v>53</v>
      </c>
      <c r="D15" s="39">
        <v>1665</v>
      </c>
      <c r="E15" s="42">
        <v>921</v>
      </c>
      <c r="F15" s="45">
        <v>744</v>
      </c>
      <c r="G15" s="42">
        <v>65</v>
      </c>
      <c r="H15" s="45">
        <v>51</v>
      </c>
      <c r="I15" s="42">
        <v>116</v>
      </c>
      <c r="J15" s="42">
        <v>109</v>
      </c>
      <c r="K15" s="42">
        <v>2</v>
      </c>
      <c r="L15" s="42">
        <v>2</v>
      </c>
      <c r="M15" s="42">
        <v>12</v>
      </c>
      <c r="N15" s="42">
        <v>6</v>
      </c>
      <c r="O15" s="42">
        <v>305</v>
      </c>
      <c r="P15" s="42">
        <v>211</v>
      </c>
      <c r="Q15" s="42">
        <v>53</v>
      </c>
      <c r="R15" s="42">
        <v>58</v>
      </c>
      <c r="S15" s="45">
        <v>159</v>
      </c>
      <c r="T15" s="45">
        <v>105</v>
      </c>
      <c r="U15" s="81"/>
      <c r="V15" s="73" t="s">
        <v>58</v>
      </c>
      <c r="W15" s="24" t="s">
        <v>53</v>
      </c>
      <c r="X15" s="42">
        <v>2</v>
      </c>
      <c r="Y15" s="42">
        <v>3</v>
      </c>
      <c r="Z15" s="45">
        <v>2</v>
      </c>
      <c r="AA15" s="42">
        <v>2</v>
      </c>
      <c r="AB15" s="45">
        <v>28</v>
      </c>
      <c r="AC15" s="42">
        <v>44</v>
      </c>
      <c r="AD15" s="45">
        <v>8</v>
      </c>
      <c r="AE15" s="42">
        <v>6</v>
      </c>
      <c r="AF15" s="45">
        <v>63</v>
      </c>
      <c r="AG15" s="42">
        <v>86</v>
      </c>
      <c r="AH15" s="42">
        <v>78</v>
      </c>
      <c r="AI15" s="42">
        <v>54</v>
      </c>
      <c r="AJ15" s="42">
        <v>7</v>
      </c>
      <c r="AK15" s="42">
        <v>2</v>
      </c>
      <c r="AL15" s="45">
        <v>3</v>
      </c>
      <c r="AM15" s="42">
        <v>1</v>
      </c>
      <c r="AN15" s="45">
        <v>5</v>
      </c>
      <c r="AO15" s="45">
        <v>3</v>
      </c>
      <c r="AP15" s="45">
        <v>13</v>
      </c>
      <c r="AQ15" s="54">
        <v>1</v>
      </c>
    </row>
    <row r="16" spans="1:43" ht="21" customHeight="1">
      <c r="A16" s="81"/>
      <c r="B16" s="74"/>
      <c r="C16" s="24" t="s">
        <v>54</v>
      </c>
      <c r="D16" s="39">
        <v>173</v>
      </c>
      <c r="E16" s="42">
        <v>95</v>
      </c>
      <c r="F16" s="45">
        <v>78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4</v>
      </c>
      <c r="Q16" s="42">
        <v>2</v>
      </c>
      <c r="R16" s="42">
        <v>6</v>
      </c>
      <c r="S16" s="45">
        <v>62</v>
      </c>
      <c r="T16" s="45">
        <v>45</v>
      </c>
      <c r="U16" s="81"/>
      <c r="V16" s="74"/>
      <c r="W16" s="24" t="s">
        <v>54</v>
      </c>
      <c r="X16" s="48">
        <v>0</v>
      </c>
      <c r="Y16" s="48">
        <v>0</v>
      </c>
      <c r="Z16" s="45">
        <v>2</v>
      </c>
      <c r="AA16" s="42">
        <v>2</v>
      </c>
      <c r="AB16" s="49">
        <v>0</v>
      </c>
      <c r="AC16" s="42">
        <v>2</v>
      </c>
      <c r="AD16" s="49">
        <v>0</v>
      </c>
      <c r="AE16" s="48">
        <v>0</v>
      </c>
      <c r="AF16" s="45">
        <v>1</v>
      </c>
      <c r="AG16" s="42">
        <v>1</v>
      </c>
      <c r="AH16" s="42">
        <v>24</v>
      </c>
      <c r="AI16" s="42">
        <v>17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1"/>
      <c r="B17" s="74"/>
      <c r="C17" s="24" t="s">
        <v>55</v>
      </c>
      <c r="D17" s="39">
        <v>247</v>
      </c>
      <c r="E17" s="42">
        <v>138</v>
      </c>
      <c r="F17" s="45">
        <v>109</v>
      </c>
      <c r="G17" s="42">
        <v>23</v>
      </c>
      <c r="H17" s="45">
        <v>14</v>
      </c>
      <c r="I17" s="42">
        <v>20</v>
      </c>
      <c r="J17" s="42">
        <v>24</v>
      </c>
      <c r="K17" s="48">
        <v>0</v>
      </c>
      <c r="L17" s="48">
        <v>0</v>
      </c>
      <c r="M17" s="42">
        <v>5</v>
      </c>
      <c r="N17" s="42">
        <v>1</v>
      </c>
      <c r="O17" s="42">
        <v>23</v>
      </c>
      <c r="P17" s="42">
        <v>12</v>
      </c>
      <c r="Q17" s="42">
        <v>8</v>
      </c>
      <c r="R17" s="42">
        <v>7</v>
      </c>
      <c r="S17" s="45">
        <v>10</v>
      </c>
      <c r="T17" s="45">
        <v>5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10</v>
      </c>
      <c r="AC17" s="42">
        <v>15</v>
      </c>
      <c r="AD17" s="45">
        <v>1</v>
      </c>
      <c r="AE17" s="42">
        <v>1</v>
      </c>
      <c r="AF17" s="45">
        <v>6</v>
      </c>
      <c r="AG17" s="42">
        <v>11</v>
      </c>
      <c r="AH17" s="42">
        <v>30</v>
      </c>
      <c r="AI17" s="42">
        <v>19</v>
      </c>
      <c r="AJ17" s="48">
        <v>0</v>
      </c>
      <c r="AK17" s="48">
        <v>0</v>
      </c>
      <c r="AL17" s="49">
        <v>0</v>
      </c>
      <c r="AM17" s="48">
        <v>0</v>
      </c>
      <c r="AN17" s="45">
        <v>1</v>
      </c>
      <c r="AO17" s="49">
        <v>0</v>
      </c>
      <c r="AP17" s="45">
        <v>1</v>
      </c>
      <c r="AQ17" s="56">
        <v>0</v>
      </c>
    </row>
    <row r="18" spans="1:43" ht="21" customHeight="1">
      <c r="A18" s="81"/>
      <c r="B18" s="74"/>
      <c r="C18" s="24" t="s">
        <v>56</v>
      </c>
      <c r="D18" s="39">
        <v>484</v>
      </c>
      <c r="E18" s="42">
        <v>272</v>
      </c>
      <c r="F18" s="45">
        <v>212</v>
      </c>
      <c r="G18" s="42">
        <v>22</v>
      </c>
      <c r="H18" s="45">
        <v>20</v>
      </c>
      <c r="I18" s="42">
        <v>27</v>
      </c>
      <c r="J18" s="42">
        <v>24</v>
      </c>
      <c r="K18" s="48">
        <v>0</v>
      </c>
      <c r="L18" s="48">
        <v>0</v>
      </c>
      <c r="M18" s="42">
        <v>4</v>
      </c>
      <c r="N18" s="48">
        <v>0</v>
      </c>
      <c r="O18" s="42">
        <v>108</v>
      </c>
      <c r="P18" s="42">
        <v>72</v>
      </c>
      <c r="Q18" s="42">
        <v>21</v>
      </c>
      <c r="R18" s="42">
        <v>20</v>
      </c>
      <c r="S18" s="45">
        <v>23</v>
      </c>
      <c r="T18" s="45">
        <v>14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9</v>
      </c>
      <c r="AC18" s="42">
        <v>13</v>
      </c>
      <c r="AD18" s="45">
        <v>1</v>
      </c>
      <c r="AE18" s="42">
        <v>1</v>
      </c>
      <c r="AF18" s="45">
        <v>30</v>
      </c>
      <c r="AG18" s="42">
        <v>30</v>
      </c>
      <c r="AH18" s="42">
        <v>24</v>
      </c>
      <c r="AI18" s="42">
        <v>17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1</v>
      </c>
      <c r="AQ18" s="56">
        <v>0</v>
      </c>
    </row>
    <row r="19" spans="1:43" ht="21" customHeight="1">
      <c r="A19" s="81"/>
      <c r="B19" s="75"/>
      <c r="C19" s="24" t="s">
        <v>57</v>
      </c>
      <c r="D19" s="39">
        <v>761</v>
      </c>
      <c r="E19" s="42">
        <v>416</v>
      </c>
      <c r="F19" s="45">
        <v>345</v>
      </c>
      <c r="G19" s="42">
        <v>20</v>
      </c>
      <c r="H19" s="45">
        <v>17</v>
      </c>
      <c r="I19" s="42">
        <v>69</v>
      </c>
      <c r="J19" s="42">
        <v>61</v>
      </c>
      <c r="K19" s="42">
        <v>2</v>
      </c>
      <c r="L19" s="42">
        <v>2</v>
      </c>
      <c r="M19" s="42">
        <v>3</v>
      </c>
      <c r="N19" s="42">
        <v>5</v>
      </c>
      <c r="O19" s="42">
        <v>170</v>
      </c>
      <c r="P19" s="42">
        <v>123</v>
      </c>
      <c r="Q19" s="42">
        <v>22</v>
      </c>
      <c r="R19" s="42">
        <v>25</v>
      </c>
      <c r="S19" s="45">
        <v>64</v>
      </c>
      <c r="T19" s="45">
        <v>41</v>
      </c>
      <c r="U19" s="81"/>
      <c r="V19" s="75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9</v>
      </c>
      <c r="AC19" s="42">
        <v>14</v>
      </c>
      <c r="AD19" s="45">
        <v>6</v>
      </c>
      <c r="AE19" s="42">
        <v>4</v>
      </c>
      <c r="AF19" s="45">
        <v>26</v>
      </c>
      <c r="AG19" s="42">
        <v>44</v>
      </c>
      <c r="AH19" s="48">
        <v>0</v>
      </c>
      <c r="AI19" s="42">
        <v>1</v>
      </c>
      <c r="AJ19" s="42">
        <v>7</v>
      </c>
      <c r="AK19" s="42">
        <v>2</v>
      </c>
      <c r="AL19" s="45">
        <v>3</v>
      </c>
      <c r="AM19" s="48">
        <v>0</v>
      </c>
      <c r="AN19" s="45">
        <v>2</v>
      </c>
      <c r="AO19" s="45">
        <v>3</v>
      </c>
      <c r="AP19" s="45">
        <v>11</v>
      </c>
      <c r="AQ19" s="56">
        <v>0</v>
      </c>
    </row>
    <row r="20" spans="1:43" ht="21" customHeight="1">
      <c r="A20" s="81"/>
      <c r="B20" s="73" t="s">
        <v>59</v>
      </c>
      <c r="C20" s="24" t="s">
        <v>53</v>
      </c>
      <c r="D20" s="39">
        <v>1258</v>
      </c>
      <c r="E20" s="42">
        <v>689</v>
      </c>
      <c r="F20" s="45">
        <v>569</v>
      </c>
      <c r="G20" s="42">
        <v>32</v>
      </c>
      <c r="H20" s="45">
        <v>35</v>
      </c>
      <c r="I20" s="42">
        <v>70</v>
      </c>
      <c r="J20" s="42">
        <v>63</v>
      </c>
      <c r="K20" s="42">
        <v>1</v>
      </c>
      <c r="L20" s="42">
        <v>3</v>
      </c>
      <c r="M20" s="42">
        <v>12</v>
      </c>
      <c r="N20" s="42">
        <v>7</v>
      </c>
      <c r="O20" s="42">
        <v>239</v>
      </c>
      <c r="P20" s="42">
        <v>174</v>
      </c>
      <c r="Q20" s="42">
        <v>69</v>
      </c>
      <c r="R20" s="42">
        <v>58</v>
      </c>
      <c r="S20" s="45">
        <v>106</v>
      </c>
      <c r="T20" s="45">
        <v>76</v>
      </c>
      <c r="U20" s="81"/>
      <c r="V20" s="73" t="s">
        <v>59</v>
      </c>
      <c r="W20" s="24" t="s">
        <v>53</v>
      </c>
      <c r="X20" s="42">
        <v>3</v>
      </c>
      <c r="Y20" s="42">
        <v>1</v>
      </c>
      <c r="Z20" s="45">
        <v>2</v>
      </c>
      <c r="AA20" s="42">
        <v>2</v>
      </c>
      <c r="AB20" s="45">
        <v>17</v>
      </c>
      <c r="AC20" s="42">
        <v>31</v>
      </c>
      <c r="AD20" s="45">
        <v>6</v>
      </c>
      <c r="AE20" s="42">
        <v>2</v>
      </c>
      <c r="AF20" s="45">
        <v>60</v>
      </c>
      <c r="AG20" s="42">
        <v>68</v>
      </c>
      <c r="AH20" s="42">
        <v>61</v>
      </c>
      <c r="AI20" s="42">
        <v>45</v>
      </c>
      <c r="AJ20" s="42">
        <v>1</v>
      </c>
      <c r="AK20" s="48">
        <v>0</v>
      </c>
      <c r="AL20" s="45">
        <v>3</v>
      </c>
      <c r="AM20" s="42">
        <v>1</v>
      </c>
      <c r="AN20" s="45">
        <v>1</v>
      </c>
      <c r="AO20" s="49">
        <v>0</v>
      </c>
      <c r="AP20" s="45">
        <v>6</v>
      </c>
      <c r="AQ20" s="54">
        <v>3</v>
      </c>
    </row>
    <row r="21" spans="1:43" ht="21" customHeight="1">
      <c r="A21" s="81"/>
      <c r="B21" s="74"/>
      <c r="C21" s="24" t="s">
        <v>54</v>
      </c>
      <c r="D21" s="39">
        <v>104</v>
      </c>
      <c r="E21" s="42">
        <v>53</v>
      </c>
      <c r="F21" s="45">
        <v>51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2">
        <v>1</v>
      </c>
      <c r="O21" s="42">
        <v>5</v>
      </c>
      <c r="P21" s="42">
        <v>2</v>
      </c>
      <c r="Q21" s="42">
        <v>1</v>
      </c>
      <c r="R21" s="42">
        <v>1</v>
      </c>
      <c r="S21" s="45">
        <v>31</v>
      </c>
      <c r="T21" s="45">
        <v>26</v>
      </c>
      <c r="U21" s="81"/>
      <c r="V21" s="74"/>
      <c r="W21" s="24" t="s">
        <v>54</v>
      </c>
      <c r="X21" s="48">
        <v>0</v>
      </c>
      <c r="Y21" s="48">
        <v>0</v>
      </c>
      <c r="Z21" s="45">
        <v>2</v>
      </c>
      <c r="AA21" s="42">
        <v>2</v>
      </c>
      <c r="AB21" s="45">
        <v>2</v>
      </c>
      <c r="AC21" s="42">
        <v>4</v>
      </c>
      <c r="AD21" s="49">
        <v>0</v>
      </c>
      <c r="AE21" s="48">
        <v>0</v>
      </c>
      <c r="AF21" s="49">
        <v>0</v>
      </c>
      <c r="AG21" s="48">
        <v>0</v>
      </c>
      <c r="AH21" s="42">
        <v>12</v>
      </c>
      <c r="AI21" s="42">
        <v>15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1"/>
      <c r="B22" s="74"/>
      <c r="C22" s="24" t="s">
        <v>55</v>
      </c>
      <c r="D22" s="39">
        <v>202</v>
      </c>
      <c r="E22" s="42">
        <v>103</v>
      </c>
      <c r="F22" s="45">
        <v>99</v>
      </c>
      <c r="G22" s="42">
        <v>10</v>
      </c>
      <c r="H22" s="45">
        <v>16</v>
      </c>
      <c r="I22" s="42">
        <v>7</v>
      </c>
      <c r="J22" s="42">
        <v>18</v>
      </c>
      <c r="K22" s="48">
        <v>0</v>
      </c>
      <c r="L22" s="48">
        <v>0</v>
      </c>
      <c r="M22" s="42">
        <v>3</v>
      </c>
      <c r="N22" s="42">
        <v>1</v>
      </c>
      <c r="O22" s="42">
        <v>19</v>
      </c>
      <c r="P22" s="42">
        <v>13</v>
      </c>
      <c r="Q22" s="42">
        <v>15</v>
      </c>
      <c r="R22" s="42">
        <v>7</v>
      </c>
      <c r="S22" s="45">
        <v>8</v>
      </c>
      <c r="T22" s="45">
        <v>5</v>
      </c>
      <c r="U22" s="81"/>
      <c r="V22" s="7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3</v>
      </c>
      <c r="AC22" s="42">
        <v>11</v>
      </c>
      <c r="AD22" s="45">
        <v>2</v>
      </c>
      <c r="AE22" s="48">
        <v>0</v>
      </c>
      <c r="AF22" s="45">
        <v>8</v>
      </c>
      <c r="AG22" s="42">
        <v>9</v>
      </c>
      <c r="AH22" s="42">
        <v>25</v>
      </c>
      <c r="AI22" s="42">
        <v>18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5">
        <v>1</v>
      </c>
      <c r="AQ22" s="54">
        <v>1</v>
      </c>
    </row>
    <row r="23" spans="1:43" ht="21" customHeight="1">
      <c r="A23" s="81"/>
      <c r="B23" s="74"/>
      <c r="C23" s="24" t="s">
        <v>56</v>
      </c>
      <c r="D23" s="39">
        <v>350</v>
      </c>
      <c r="E23" s="42">
        <v>198</v>
      </c>
      <c r="F23" s="45">
        <v>152</v>
      </c>
      <c r="G23" s="42">
        <v>10</v>
      </c>
      <c r="H23" s="45">
        <v>10</v>
      </c>
      <c r="I23" s="42">
        <v>19</v>
      </c>
      <c r="J23" s="42">
        <v>18</v>
      </c>
      <c r="K23" s="48">
        <v>0</v>
      </c>
      <c r="L23" s="42">
        <v>1</v>
      </c>
      <c r="M23" s="42">
        <v>2</v>
      </c>
      <c r="N23" s="48">
        <v>0</v>
      </c>
      <c r="O23" s="42">
        <v>65</v>
      </c>
      <c r="P23" s="42">
        <v>36</v>
      </c>
      <c r="Q23" s="42">
        <v>23</v>
      </c>
      <c r="R23" s="42">
        <v>27</v>
      </c>
      <c r="S23" s="45">
        <v>15</v>
      </c>
      <c r="T23" s="45">
        <v>11</v>
      </c>
      <c r="U23" s="81"/>
      <c r="V23" s="74"/>
      <c r="W23" s="24" t="s">
        <v>56</v>
      </c>
      <c r="X23" s="42">
        <v>1</v>
      </c>
      <c r="Y23" s="42">
        <v>1</v>
      </c>
      <c r="Z23" s="49">
        <v>0</v>
      </c>
      <c r="AA23" s="48">
        <v>0</v>
      </c>
      <c r="AB23" s="45">
        <v>7</v>
      </c>
      <c r="AC23" s="42">
        <v>7</v>
      </c>
      <c r="AD23" s="45">
        <v>2</v>
      </c>
      <c r="AE23" s="48">
        <v>0</v>
      </c>
      <c r="AF23" s="45">
        <v>30</v>
      </c>
      <c r="AG23" s="42">
        <v>28</v>
      </c>
      <c r="AH23" s="42">
        <v>23</v>
      </c>
      <c r="AI23" s="42">
        <v>12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1</v>
      </c>
      <c r="AQ23" s="56">
        <v>0</v>
      </c>
    </row>
    <row r="24" spans="1:43" ht="21" customHeight="1">
      <c r="A24" s="81"/>
      <c r="B24" s="75"/>
      <c r="C24" s="24" t="s">
        <v>57</v>
      </c>
      <c r="D24" s="39">
        <v>602</v>
      </c>
      <c r="E24" s="42">
        <v>335</v>
      </c>
      <c r="F24" s="45">
        <v>267</v>
      </c>
      <c r="G24" s="42">
        <v>12</v>
      </c>
      <c r="H24" s="45">
        <v>9</v>
      </c>
      <c r="I24" s="42">
        <v>44</v>
      </c>
      <c r="J24" s="42">
        <v>27</v>
      </c>
      <c r="K24" s="42">
        <v>1</v>
      </c>
      <c r="L24" s="42">
        <v>2</v>
      </c>
      <c r="M24" s="42">
        <v>7</v>
      </c>
      <c r="N24" s="42">
        <v>5</v>
      </c>
      <c r="O24" s="42">
        <v>150</v>
      </c>
      <c r="P24" s="42">
        <v>123</v>
      </c>
      <c r="Q24" s="42">
        <v>30</v>
      </c>
      <c r="R24" s="42">
        <v>23</v>
      </c>
      <c r="S24" s="45">
        <v>52</v>
      </c>
      <c r="T24" s="45">
        <v>34</v>
      </c>
      <c r="U24" s="81"/>
      <c r="V24" s="75"/>
      <c r="W24" s="24" t="s">
        <v>57</v>
      </c>
      <c r="X24" s="42">
        <v>2</v>
      </c>
      <c r="Y24" s="48">
        <v>0</v>
      </c>
      <c r="Z24" s="49">
        <v>0</v>
      </c>
      <c r="AA24" s="48">
        <v>0</v>
      </c>
      <c r="AB24" s="45">
        <v>5</v>
      </c>
      <c r="AC24" s="42">
        <v>9</v>
      </c>
      <c r="AD24" s="45">
        <v>2</v>
      </c>
      <c r="AE24" s="42">
        <v>2</v>
      </c>
      <c r="AF24" s="45">
        <v>22</v>
      </c>
      <c r="AG24" s="42">
        <v>31</v>
      </c>
      <c r="AH24" s="42">
        <v>1</v>
      </c>
      <c r="AI24" s="48">
        <v>0</v>
      </c>
      <c r="AJ24" s="42">
        <v>1</v>
      </c>
      <c r="AK24" s="48">
        <v>0</v>
      </c>
      <c r="AL24" s="45">
        <v>1</v>
      </c>
      <c r="AM24" s="48">
        <v>0</v>
      </c>
      <c r="AN24" s="45">
        <v>1</v>
      </c>
      <c r="AO24" s="49">
        <v>0</v>
      </c>
      <c r="AP24" s="45">
        <v>4</v>
      </c>
      <c r="AQ24" s="54">
        <v>2</v>
      </c>
    </row>
    <row r="25" spans="1:43" ht="21" customHeight="1">
      <c r="A25" s="81"/>
      <c r="B25" s="73" t="s">
        <v>60</v>
      </c>
      <c r="C25" s="24" t="s">
        <v>53</v>
      </c>
      <c r="D25" s="39">
        <v>1061</v>
      </c>
      <c r="E25" s="42">
        <v>603</v>
      </c>
      <c r="F25" s="45">
        <v>458</v>
      </c>
      <c r="G25" s="42">
        <v>25</v>
      </c>
      <c r="H25" s="45">
        <v>25</v>
      </c>
      <c r="I25" s="42">
        <v>73</v>
      </c>
      <c r="J25" s="42">
        <v>51</v>
      </c>
      <c r="K25" s="42">
        <v>2</v>
      </c>
      <c r="L25" s="48">
        <v>0</v>
      </c>
      <c r="M25" s="42">
        <v>4</v>
      </c>
      <c r="N25" s="42">
        <v>8</v>
      </c>
      <c r="O25" s="42">
        <v>231</v>
      </c>
      <c r="P25" s="42">
        <v>159</v>
      </c>
      <c r="Q25" s="42">
        <v>64</v>
      </c>
      <c r="R25" s="42">
        <v>34</v>
      </c>
      <c r="S25" s="45">
        <v>75</v>
      </c>
      <c r="T25" s="45">
        <v>54</v>
      </c>
      <c r="U25" s="81"/>
      <c r="V25" s="73" t="s">
        <v>60</v>
      </c>
      <c r="W25" s="24" t="s">
        <v>53</v>
      </c>
      <c r="X25" s="48">
        <v>0</v>
      </c>
      <c r="Y25" s="48">
        <v>0</v>
      </c>
      <c r="Z25" s="45">
        <v>1</v>
      </c>
      <c r="AA25" s="48">
        <v>0</v>
      </c>
      <c r="AB25" s="45">
        <v>15</v>
      </c>
      <c r="AC25" s="42">
        <v>37</v>
      </c>
      <c r="AD25" s="45">
        <v>3</v>
      </c>
      <c r="AE25" s="48">
        <v>0</v>
      </c>
      <c r="AF25" s="45">
        <v>50</v>
      </c>
      <c r="AG25" s="42">
        <v>41</v>
      </c>
      <c r="AH25" s="42">
        <v>52</v>
      </c>
      <c r="AI25" s="42">
        <v>43</v>
      </c>
      <c r="AJ25" s="42">
        <v>2</v>
      </c>
      <c r="AK25" s="42">
        <v>2</v>
      </c>
      <c r="AL25" s="45">
        <v>2</v>
      </c>
      <c r="AM25" s="48">
        <v>0</v>
      </c>
      <c r="AN25" s="49">
        <v>0</v>
      </c>
      <c r="AO25" s="45">
        <v>1</v>
      </c>
      <c r="AP25" s="45">
        <v>4</v>
      </c>
      <c r="AQ25" s="54">
        <v>3</v>
      </c>
    </row>
    <row r="26" spans="1:43" ht="21" customHeight="1">
      <c r="A26" s="81"/>
      <c r="B26" s="74"/>
      <c r="C26" s="24" t="s">
        <v>54</v>
      </c>
      <c r="D26" s="39">
        <v>87</v>
      </c>
      <c r="E26" s="42">
        <v>52</v>
      </c>
      <c r="F26" s="45">
        <v>35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1</v>
      </c>
      <c r="P26" s="42">
        <v>1</v>
      </c>
      <c r="Q26" s="42">
        <v>7</v>
      </c>
      <c r="R26" s="42">
        <v>1</v>
      </c>
      <c r="S26" s="45">
        <v>26</v>
      </c>
      <c r="T26" s="45">
        <v>19</v>
      </c>
      <c r="U26" s="81"/>
      <c r="V26" s="74"/>
      <c r="W26" s="24" t="s">
        <v>54</v>
      </c>
      <c r="X26" s="48">
        <v>0</v>
      </c>
      <c r="Y26" s="48">
        <v>0</v>
      </c>
      <c r="Z26" s="45">
        <v>1</v>
      </c>
      <c r="AA26" s="48">
        <v>0</v>
      </c>
      <c r="AB26" s="49">
        <v>0</v>
      </c>
      <c r="AC26" s="42">
        <v>2</v>
      </c>
      <c r="AD26" s="49">
        <v>0</v>
      </c>
      <c r="AE26" s="48">
        <v>0</v>
      </c>
      <c r="AF26" s="45">
        <v>2</v>
      </c>
      <c r="AG26" s="42">
        <v>1</v>
      </c>
      <c r="AH26" s="42">
        <v>15</v>
      </c>
      <c r="AI26" s="42">
        <v>11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1"/>
      <c r="B27" s="74"/>
      <c r="C27" s="24" t="s">
        <v>55</v>
      </c>
      <c r="D27" s="39">
        <v>151</v>
      </c>
      <c r="E27" s="42">
        <v>83</v>
      </c>
      <c r="F27" s="45">
        <v>68</v>
      </c>
      <c r="G27" s="42">
        <v>8</v>
      </c>
      <c r="H27" s="45">
        <v>8</v>
      </c>
      <c r="I27" s="42">
        <v>17</v>
      </c>
      <c r="J27" s="42">
        <v>9</v>
      </c>
      <c r="K27" s="48">
        <v>0</v>
      </c>
      <c r="L27" s="48">
        <v>0</v>
      </c>
      <c r="M27" s="42">
        <v>2</v>
      </c>
      <c r="N27" s="42">
        <v>2</v>
      </c>
      <c r="O27" s="42">
        <v>17</v>
      </c>
      <c r="P27" s="42">
        <v>8</v>
      </c>
      <c r="Q27" s="42">
        <v>5</v>
      </c>
      <c r="R27" s="42">
        <v>2</v>
      </c>
      <c r="S27" s="45">
        <v>4</v>
      </c>
      <c r="T27" s="45">
        <v>3</v>
      </c>
      <c r="U27" s="81"/>
      <c r="V27" s="7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2</v>
      </c>
      <c r="AC27" s="42">
        <v>11</v>
      </c>
      <c r="AD27" s="49">
        <v>0</v>
      </c>
      <c r="AE27" s="48">
        <v>0</v>
      </c>
      <c r="AF27" s="45">
        <v>5</v>
      </c>
      <c r="AG27" s="42">
        <v>10</v>
      </c>
      <c r="AH27" s="42">
        <v>22</v>
      </c>
      <c r="AI27" s="42">
        <v>15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1"/>
      <c r="B28" s="74"/>
      <c r="C28" s="24" t="s">
        <v>56</v>
      </c>
      <c r="D28" s="39">
        <v>288</v>
      </c>
      <c r="E28" s="42">
        <v>169</v>
      </c>
      <c r="F28" s="45">
        <v>119</v>
      </c>
      <c r="G28" s="42">
        <v>5</v>
      </c>
      <c r="H28" s="45">
        <v>5</v>
      </c>
      <c r="I28" s="42">
        <v>22</v>
      </c>
      <c r="J28" s="42">
        <v>9</v>
      </c>
      <c r="K28" s="48">
        <v>0</v>
      </c>
      <c r="L28" s="48">
        <v>0</v>
      </c>
      <c r="M28" s="48">
        <v>0</v>
      </c>
      <c r="N28" s="48">
        <v>0</v>
      </c>
      <c r="O28" s="42">
        <v>62</v>
      </c>
      <c r="P28" s="42">
        <v>43</v>
      </c>
      <c r="Q28" s="42">
        <v>24</v>
      </c>
      <c r="R28" s="42">
        <v>17</v>
      </c>
      <c r="S28" s="45">
        <v>12</v>
      </c>
      <c r="T28" s="45">
        <v>4</v>
      </c>
      <c r="U28" s="81"/>
      <c r="V28" s="7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7</v>
      </c>
      <c r="AC28" s="42">
        <v>13</v>
      </c>
      <c r="AD28" s="49">
        <v>0</v>
      </c>
      <c r="AE28" s="48">
        <v>0</v>
      </c>
      <c r="AF28" s="45">
        <v>21</v>
      </c>
      <c r="AG28" s="42">
        <v>12</v>
      </c>
      <c r="AH28" s="42">
        <v>15</v>
      </c>
      <c r="AI28" s="42">
        <v>16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1"/>
      <c r="B29" s="75"/>
      <c r="C29" s="24" t="s">
        <v>57</v>
      </c>
      <c r="D29" s="39">
        <v>535</v>
      </c>
      <c r="E29" s="42">
        <v>299</v>
      </c>
      <c r="F29" s="45">
        <v>236</v>
      </c>
      <c r="G29" s="42">
        <v>12</v>
      </c>
      <c r="H29" s="45">
        <v>12</v>
      </c>
      <c r="I29" s="42">
        <v>34</v>
      </c>
      <c r="J29" s="42">
        <v>33</v>
      </c>
      <c r="K29" s="42">
        <v>2</v>
      </c>
      <c r="L29" s="48">
        <v>0</v>
      </c>
      <c r="M29" s="42">
        <v>2</v>
      </c>
      <c r="N29" s="42">
        <v>6</v>
      </c>
      <c r="O29" s="42">
        <v>151</v>
      </c>
      <c r="P29" s="42">
        <v>107</v>
      </c>
      <c r="Q29" s="42">
        <v>28</v>
      </c>
      <c r="R29" s="42">
        <v>14</v>
      </c>
      <c r="S29" s="45">
        <v>33</v>
      </c>
      <c r="T29" s="45">
        <v>28</v>
      </c>
      <c r="U29" s="81"/>
      <c r="V29" s="7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5">
        <v>6</v>
      </c>
      <c r="AC29" s="42">
        <v>11</v>
      </c>
      <c r="AD29" s="45">
        <v>3</v>
      </c>
      <c r="AE29" s="48">
        <v>0</v>
      </c>
      <c r="AF29" s="45">
        <v>22</v>
      </c>
      <c r="AG29" s="42">
        <v>18</v>
      </c>
      <c r="AH29" s="48">
        <v>0</v>
      </c>
      <c r="AI29" s="42">
        <v>1</v>
      </c>
      <c r="AJ29" s="42">
        <v>2</v>
      </c>
      <c r="AK29" s="42">
        <v>2</v>
      </c>
      <c r="AL29" s="45">
        <v>1</v>
      </c>
      <c r="AM29" s="48">
        <v>0</v>
      </c>
      <c r="AN29" s="49">
        <v>0</v>
      </c>
      <c r="AO29" s="45">
        <v>1</v>
      </c>
      <c r="AP29" s="45">
        <v>3</v>
      </c>
      <c r="AQ29" s="54">
        <v>3</v>
      </c>
    </row>
    <row r="30" spans="1:43" ht="21" customHeight="1">
      <c r="A30" s="81"/>
      <c r="B30" s="73" t="s">
        <v>61</v>
      </c>
      <c r="C30" s="24" t="s">
        <v>53</v>
      </c>
      <c r="D30" s="39">
        <v>1207</v>
      </c>
      <c r="E30" s="42">
        <v>655</v>
      </c>
      <c r="F30" s="45">
        <v>552</v>
      </c>
      <c r="G30" s="42">
        <v>43</v>
      </c>
      <c r="H30" s="45">
        <v>51</v>
      </c>
      <c r="I30" s="42">
        <v>79</v>
      </c>
      <c r="J30" s="42">
        <v>63</v>
      </c>
      <c r="K30" s="42">
        <v>1</v>
      </c>
      <c r="L30" s="42">
        <v>1</v>
      </c>
      <c r="M30" s="42">
        <v>6</v>
      </c>
      <c r="N30" s="42">
        <v>6</v>
      </c>
      <c r="O30" s="42">
        <v>250</v>
      </c>
      <c r="P30" s="42">
        <v>173</v>
      </c>
      <c r="Q30" s="42">
        <v>45</v>
      </c>
      <c r="R30" s="42">
        <v>42</v>
      </c>
      <c r="S30" s="45">
        <v>99</v>
      </c>
      <c r="T30" s="45">
        <v>70</v>
      </c>
      <c r="U30" s="81"/>
      <c r="V30" s="73" t="s">
        <v>61</v>
      </c>
      <c r="W30" s="24" t="s">
        <v>53</v>
      </c>
      <c r="X30" s="42">
        <v>3</v>
      </c>
      <c r="Y30" s="42">
        <v>1</v>
      </c>
      <c r="Z30" s="45">
        <v>2</v>
      </c>
      <c r="AA30" s="48">
        <v>0</v>
      </c>
      <c r="AB30" s="45">
        <v>12</v>
      </c>
      <c r="AC30" s="42">
        <v>37</v>
      </c>
      <c r="AD30" s="45">
        <v>11</v>
      </c>
      <c r="AE30" s="48">
        <v>0</v>
      </c>
      <c r="AF30" s="45">
        <v>47</v>
      </c>
      <c r="AG30" s="42">
        <v>61</v>
      </c>
      <c r="AH30" s="42">
        <v>45</v>
      </c>
      <c r="AI30" s="42">
        <v>40</v>
      </c>
      <c r="AJ30" s="42">
        <v>3</v>
      </c>
      <c r="AK30" s="42">
        <v>4</v>
      </c>
      <c r="AL30" s="45">
        <v>1</v>
      </c>
      <c r="AM30" s="48">
        <v>0</v>
      </c>
      <c r="AN30" s="45">
        <v>2</v>
      </c>
      <c r="AO30" s="49">
        <v>0</v>
      </c>
      <c r="AP30" s="45">
        <v>6</v>
      </c>
      <c r="AQ30" s="54">
        <v>3</v>
      </c>
    </row>
    <row r="31" spans="1:43" ht="21" customHeight="1">
      <c r="A31" s="81"/>
      <c r="B31" s="74"/>
      <c r="C31" s="24" t="s">
        <v>54</v>
      </c>
      <c r="D31" s="39">
        <v>104</v>
      </c>
      <c r="E31" s="42">
        <v>62</v>
      </c>
      <c r="F31" s="45">
        <v>42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1</v>
      </c>
      <c r="P31" s="42">
        <v>2</v>
      </c>
      <c r="Q31" s="42">
        <v>5</v>
      </c>
      <c r="R31" s="42">
        <v>2</v>
      </c>
      <c r="S31" s="45">
        <v>43</v>
      </c>
      <c r="T31" s="45">
        <v>27</v>
      </c>
      <c r="U31" s="81"/>
      <c r="V31" s="74"/>
      <c r="W31" s="24" t="s">
        <v>54</v>
      </c>
      <c r="X31" s="48">
        <v>0</v>
      </c>
      <c r="Y31" s="48">
        <v>0</v>
      </c>
      <c r="Z31" s="45">
        <v>2</v>
      </c>
      <c r="AA31" s="48">
        <v>0</v>
      </c>
      <c r="AB31" s="49">
        <v>0</v>
      </c>
      <c r="AC31" s="42">
        <v>3</v>
      </c>
      <c r="AD31" s="49">
        <v>0</v>
      </c>
      <c r="AE31" s="48">
        <v>0</v>
      </c>
      <c r="AF31" s="49">
        <v>0</v>
      </c>
      <c r="AG31" s="48">
        <v>0</v>
      </c>
      <c r="AH31" s="42">
        <v>11</v>
      </c>
      <c r="AI31" s="42">
        <v>8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1"/>
      <c r="B32" s="74"/>
      <c r="C32" s="24" t="s">
        <v>55</v>
      </c>
      <c r="D32" s="39">
        <v>181</v>
      </c>
      <c r="E32" s="42">
        <v>87</v>
      </c>
      <c r="F32" s="45">
        <v>94</v>
      </c>
      <c r="G32" s="42">
        <v>18</v>
      </c>
      <c r="H32" s="45">
        <v>15</v>
      </c>
      <c r="I32" s="42">
        <v>12</v>
      </c>
      <c r="J32" s="42">
        <v>12</v>
      </c>
      <c r="K32" s="48">
        <v>0</v>
      </c>
      <c r="L32" s="48">
        <v>0</v>
      </c>
      <c r="M32" s="48">
        <v>0</v>
      </c>
      <c r="N32" s="42">
        <v>1</v>
      </c>
      <c r="O32" s="42">
        <v>18</v>
      </c>
      <c r="P32" s="42">
        <v>14</v>
      </c>
      <c r="Q32" s="42">
        <v>7</v>
      </c>
      <c r="R32" s="42">
        <v>9</v>
      </c>
      <c r="S32" s="45">
        <v>6</v>
      </c>
      <c r="T32" s="45">
        <v>5</v>
      </c>
      <c r="U32" s="81"/>
      <c r="V32" s="7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3</v>
      </c>
      <c r="AC32" s="42">
        <v>14</v>
      </c>
      <c r="AD32" s="49">
        <v>0</v>
      </c>
      <c r="AE32" s="48">
        <v>0</v>
      </c>
      <c r="AF32" s="45">
        <v>3</v>
      </c>
      <c r="AG32" s="42">
        <v>7</v>
      </c>
      <c r="AH32" s="42">
        <v>18</v>
      </c>
      <c r="AI32" s="42">
        <v>17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9">
        <v>0</v>
      </c>
      <c r="AQ32" s="56">
        <v>0</v>
      </c>
    </row>
    <row r="33" spans="1:43" ht="21" customHeight="1">
      <c r="A33" s="81"/>
      <c r="B33" s="74"/>
      <c r="C33" s="24" t="s">
        <v>56</v>
      </c>
      <c r="D33" s="39">
        <v>319</v>
      </c>
      <c r="E33" s="42">
        <v>168</v>
      </c>
      <c r="F33" s="45">
        <v>151</v>
      </c>
      <c r="G33" s="42">
        <v>10</v>
      </c>
      <c r="H33" s="45">
        <v>15</v>
      </c>
      <c r="I33" s="42">
        <v>21</v>
      </c>
      <c r="J33" s="42">
        <v>17</v>
      </c>
      <c r="K33" s="48">
        <v>0</v>
      </c>
      <c r="L33" s="48">
        <v>0</v>
      </c>
      <c r="M33" s="42">
        <v>1</v>
      </c>
      <c r="N33" s="42">
        <v>1</v>
      </c>
      <c r="O33" s="42">
        <v>76</v>
      </c>
      <c r="P33" s="42">
        <v>40</v>
      </c>
      <c r="Q33" s="42">
        <v>14</v>
      </c>
      <c r="R33" s="42">
        <v>16</v>
      </c>
      <c r="S33" s="45">
        <v>8</v>
      </c>
      <c r="T33" s="45">
        <v>12</v>
      </c>
      <c r="U33" s="81"/>
      <c r="V33" s="7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4</v>
      </c>
      <c r="AC33" s="42">
        <v>11</v>
      </c>
      <c r="AD33" s="45">
        <v>1</v>
      </c>
      <c r="AE33" s="48">
        <v>0</v>
      </c>
      <c r="AF33" s="45">
        <v>19</v>
      </c>
      <c r="AG33" s="42">
        <v>23</v>
      </c>
      <c r="AH33" s="42">
        <v>14</v>
      </c>
      <c r="AI33" s="42">
        <v>15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4">
        <v>1</v>
      </c>
    </row>
    <row r="34" spans="1:43" ht="21" customHeight="1" thickBot="1">
      <c r="A34" s="82"/>
      <c r="B34" s="76"/>
      <c r="C34" s="25" t="s">
        <v>57</v>
      </c>
      <c r="D34" s="40">
        <v>603</v>
      </c>
      <c r="E34" s="43">
        <v>338</v>
      </c>
      <c r="F34" s="46">
        <v>265</v>
      </c>
      <c r="G34" s="43">
        <v>15</v>
      </c>
      <c r="H34" s="46">
        <v>21</v>
      </c>
      <c r="I34" s="43">
        <v>46</v>
      </c>
      <c r="J34" s="43">
        <v>34</v>
      </c>
      <c r="K34" s="43">
        <v>1</v>
      </c>
      <c r="L34" s="43">
        <v>1</v>
      </c>
      <c r="M34" s="43">
        <v>5</v>
      </c>
      <c r="N34" s="43">
        <v>4</v>
      </c>
      <c r="O34" s="43">
        <v>155</v>
      </c>
      <c r="P34" s="43">
        <v>117</v>
      </c>
      <c r="Q34" s="43">
        <v>19</v>
      </c>
      <c r="R34" s="43">
        <v>15</v>
      </c>
      <c r="S34" s="46">
        <v>42</v>
      </c>
      <c r="T34" s="46">
        <v>26</v>
      </c>
      <c r="U34" s="82"/>
      <c r="V34" s="76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5</v>
      </c>
      <c r="AC34" s="43">
        <v>9</v>
      </c>
      <c r="AD34" s="46">
        <v>10</v>
      </c>
      <c r="AE34" s="58">
        <v>0</v>
      </c>
      <c r="AF34" s="46">
        <v>25</v>
      </c>
      <c r="AG34" s="43">
        <v>31</v>
      </c>
      <c r="AH34" s="43">
        <v>2</v>
      </c>
      <c r="AI34" s="58">
        <v>0</v>
      </c>
      <c r="AJ34" s="43">
        <v>3</v>
      </c>
      <c r="AK34" s="43">
        <v>4</v>
      </c>
      <c r="AL34" s="57">
        <v>0</v>
      </c>
      <c r="AM34" s="58">
        <v>0</v>
      </c>
      <c r="AN34" s="46">
        <v>1</v>
      </c>
      <c r="AO34" s="57">
        <v>0</v>
      </c>
      <c r="AP34" s="46">
        <v>6</v>
      </c>
      <c r="AQ34" s="55">
        <v>2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>
        <f>IF(LEN(C3)&gt;0,C3,"")</f>
      </c>
      <c r="AK36" s="72"/>
      <c r="AL36" s="72"/>
      <c r="AM36" s="72"/>
      <c r="AN36" s="72"/>
      <c r="AO36" s="72"/>
      <c r="AP36" s="72"/>
      <c r="AQ36" s="7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D15" sqref="D15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16.5" hidden="1">
      <c r="A1" s="50" t="s">
        <v>72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17.25" hidden="1" thickBot="1">
      <c r="A2" s="50" t="s">
        <v>86</v>
      </c>
      <c r="B2" s="11" t="s">
        <v>89</v>
      </c>
      <c r="C2" s="16" t="s">
        <v>85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89" t="s">
        <v>47</v>
      </c>
      <c r="I3" s="89"/>
      <c r="J3" s="89"/>
      <c r="K3" s="89"/>
      <c r="L3" s="89"/>
      <c r="M3" s="89"/>
      <c r="N3" s="89"/>
      <c r="O3" s="89"/>
      <c r="P3" s="89"/>
      <c r="Q3" s="115"/>
      <c r="R3" s="116" t="s">
        <v>33</v>
      </c>
      <c r="S3" s="116"/>
      <c r="T3" s="117" t="str">
        <f>B1</f>
        <v>金門縣政府(社會局)</v>
      </c>
      <c r="U3" s="116"/>
      <c r="V3" s="116"/>
      <c r="W3" s="118"/>
    </row>
    <row r="4" spans="1:23" s="3" customFormat="1" ht="18" customHeight="1" thickBot="1">
      <c r="A4" s="28" t="str">
        <f>C1</f>
        <v>季　　　報</v>
      </c>
      <c r="B4" s="119" t="str">
        <f>D1</f>
        <v>每季終了後20日內編送</v>
      </c>
      <c r="C4" s="120"/>
      <c r="D4" s="120"/>
      <c r="E4" s="120"/>
      <c r="F4" s="32"/>
      <c r="G4" s="32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116" t="s">
        <v>34</v>
      </c>
      <c r="S4" s="116"/>
      <c r="T4" s="121" t="str">
        <f>E1</f>
        <v>10730-05-01-2</v>
      </c>
      <c r="U4" s="122"/>
      <c r="V4" s="122"/>
      <c r="W4" s="123"/>
    </row>
    <row r="5" spans="1:23" ht="36" customHeight="1">
      <c r="A5" s="90" t="s">
        <v>88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4" customHeight="1" thickBot="1">
      <c r="A6" s="91" t="str">
        <f>F1</f>
        <v>中華民國108年第2季底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31"/>
      <c r="U6" s="31"/>
      <c r="V6" s="110" t="s">
        <v>38</v>
      </c>
      <c r="W6" s="110"/>
    </row>
    <row r="7" spans="1:23" s="1" customFormat="1" ht="54.75" customHeight="1">
      <c r="A7" s="87" t="s">
        <v>23</v>
      </c>
      <c r="B7" s="84" t="s">
        <v>17</v>
      </c>
      <c r="C7" s="86" t="s">
        <v>48</v>
      </c>
      <c r="D7" s="79"/>
      <c r="E7" s="78"/>
      <c r="F7" s="77" t="s">
        <v>24</v>
      </c>
      <c r="G7" s="79"/>
      <c r="H7" s="77" t="s">
        <v>25</v>
      </c>
      <c r="I7" s="78"/>
      <c r="J7" s="77" t="s">
        <v>26</v>
      </c>
      <c r="K7" s="78"/>
      <c r="L7" s="107" t="s">
        <v>27</v>
      </c>
      <c r="M7" s="108"/>
      <c r="N7" s="107" t="s">
        <v>28</v>
      </c>
      <c r="O7" s="108"/>
      <c r="P7" s="77" t="s">
        <v>29</v>
      </c>
      <c r="Q7" s="78"/>
      <c r="R7" s="77" t="s">
        <v>30</v>
      </c>
      <c r="S7" s="78"/>
      <c r="T7" s="77" t="s">
        <v>51</v>
      </c>
      <c r="U7" s="78"/>
      <c r="V7" s="77" t="s">
        <v>50</v>
      </c>
      <c r="W7" s="79"/>
    </row>
    <row r="8" spans="1:23" s="1" customFormat="1" ht="21.75" customHeight="1" thickBot="1">
      <c r="A8" s="88"/>
      <c r="B8" s="8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78" t="s">
        <v>69</v>
      </c>
      <c r="B9" s="23" t="s">
        <v>53</v>
      </c>
      <c r="C9" s="41">
        <v>642</v>
      </c>
      <c r="D9" s="41">
        <v>344</v>
      </c>
      <c r="E9" s="44">
        <v>298</v>
      </c>
      <c r="F9" s="41">
        <v>88</v>
      </c>
      <c r="G9" s="41">
        <v>89</v>
      </c>
      <c r="H9" s="41">
        <v>58</v>
      </c>
      <c r="I9" s="41">
        <v>61</v>
      </c>
      <c r="J9" s="41">
        <v>12</v>
      </c>
      <c r="K9" s="44">
        <v>2</v>
      </c>
      <c r="L9" s="41">
        <v>19</v>
      </c>
      <c r="M9" s="41">
        <v>18</v>
      </c>
      <c r="N9" s="41">
        <v>11</v>
      </c>
      <c r="O9" s="41">
        <v>3</v>
      </c>
      <c r="P9" s="41">
        <v>15</v>
      </c>
      <c r="Q9" s="41">
        <v>20</v>
      </c>
      <c r="R9" s="41">
        <v>131</v>
      </c>
      <c r="S9" s="41">
        <v>103</v>
      </c>
      <c r="T9" s="41">
        <v>3</v>
      </c>
      <c r="U9" s="52">
        <v>0</v>
      </c>
      <c r="V9" s="44">
        <v>7</v>
      </c>
      <c r="W9" s="67">
        <v>2</v>
      </c>
    </row>
    <row r="10" spans="1:23" ht="19.5" customHeight="1">
      <c r="A10" s="105"/>
      <c r="B10" s="24" t="s">
        <v>54</v>
      </c>
      <c r="C10" s="42">
        <v>65</v>
      </c>
      <c r="D10" s="42">
        <v>34</v>
      </c>
      <c r="E10" s="45">
        <v>31</v>
      </c>
      <c r="F10" s="42">
        <v>7</v>
      </c>
      <c r="G10" s="42">
        <v>6</v>
      </c>
      <c r="H10" s="48">
        <v>0</v>
      </c>
      <c r="I10" s="42">
        <v>1</v>
      </c>
      <c r="J10" s="42">
        <v>3</v>
      </c>
      <c r="K10" s="45">
        <v>2</v>
      </c>
      <c r="L10" s="48">
        <v>0</v>
      </c>
      <c r="M10" s="42">
        <v>1</v>
      </c>
      <c r="N10" s="42">
        <v>5</v>
      </c>
      <c r="O10" s="48">
        <v>0</v>
      </c>
      <c r="P10" s="42">
        <v>12</v>
      </c>
      <c r="Q10" s="42">
        <v>16</v>
      </c>
      <c r="R10" s="42">
        <v>5</v>
      </c>
      <c r="S10" s="42">
        <v>3</v>
      </c>
      <c r="T10" s="48">
        <v>0</v>
      </c>
      <c r="U10" s="48">
        <v>0</v>
      </c>
      <c r="V10" s="45">
        <v>2</v>
      </c>
      <c r="W10" s="54">
        <v>2</v>
      </c>
    </row>
    <row r="11" spans="1:23" ht="19.5" customHeight="1">
      <c r="A11" s="105"/>
      <c r="B11" s="24" t="s">
        <v>55</v>
      </c>
      <c r="C11" s="42">
        <v>87</v>
      </c>
      <c r="D11" s="42">
        <v>38</v>
      </c>
      <c r="E11" s="45">
        <v>49</v>
      </c>
      <c r="F11" s="42">
        <v>18</v>
      </c>
      <c r="G11" s="42">
        <v>20</v>
      </c>
      <c r="H11" s="42">
        <v>10</v>
      </c>
      <c r="I11" s="42">
        <v>15</v>
      </c>
      <c r="J11" s="42">
        <v>1</v>
      </c>
      <c r="K11" s="49">
        <v>0</v>
      </c>
      <c r="L11" s="48">
        <v>0</v>
      </c>
      <c r="M11" s="42">
        <v>1</v>
      </c>
      <c r="N11" s="48">
        <v>0</v>
      </c>
      <c r="O11" s="42">
        <v>1</v>
      </c>
      <c r="P11" s="48">
        <v>0</v>
      </c>
      <c r="Q11" s="42">
        <v>1</v>
      </c>
      <c r="R11" s="42">
        <v>9</v>
      </c>
      <c r="S11" s="42">
        <v>11</v>
      </c>
      <c r="T11" s="48">
        <v>0</v>
      </c>
      <c r="U11" s="48">
        <v>0</v>
      </c>
      <c r="V11" s="49">
        <v>0</v>
      </c>
      <c r="W11" s="56">
        <v>0</v>
      </c>
    </row>
    <row r="12" spans="1:23" ht="19.5" customHeight="1">
      <c r="A12" s="105"/>
      <c r="B12" s="24" t="s">
        <v>56</v>
      </c>
      <c r="C12" s="42">
        <v>182</v>
      </c>
      <c r="D12" s="42">
        <v>99</v>
      </c>
      <c r="E12" s="45">
        <v>83</v>
      </c>
      <c r="F12" s="42">
        <v>26</v>
      </c>
      <c r="G12" s="42">
        <v>36</v>
      </c>
      <c r="H12" s="42">
        <v>16</v>
      </c>
      <c r="I12" s="42">
        <v>17</v>
      </c>
      <c r="J12" s="42">
        <v>2</v>
      </c>
      <c r="K12" s="49">
        <v>0</v>
      </c>
      <c r="L12" s="42">
        <v>3</v>
      </c>
      <c r="M12" s="42">
        <v>4</v>
      </c>
      <c r="N12" s="42">
        <v>2</v>
      </c>
      <c r="O12" s="42">
        <v>1</v>
      </c>
      <c r="P12" s="42">
        <v>1</v>
      </c>
      <c r="Q12" s="42">
        <v>2</v>
      </c>
      <c r="R12" s="42">
        <v>45</v>
      </c>
      <c r="S12" s="42">
        <v>23</v>
      </c>
      <c r="T12" s="42">
        <v>2</v>
      </c>
      <c r="U12" s="48">
        <v>0</v>
      </c>
      <c r="V12" s="45">
        <v>2</v>
      </c>
      <c r="W12" s="56">
        <v>0</v>
      </c>
    </row>
    <row r="13" spans="1:23" ht="19.5" customHeight="1">
      <c r="A13" s="105"/>
      <c r="B13" s="24" t="s">
        <v>57</v>
      </c>
      <c r="C13" s="42">
        <v>308</v>
      </c>
      <c r="D13" s="42">
        <v>173</v>
      </c>
      <c r="E13" s="45">
        <v>135</v>
      </c>
      <c r="F13" s="42">
        <v>37</v>
      </c>
      <c r="G13" s="42">
        <v>27</v>
      </c>
      <c r="H13" s="42">
        <v>32</v>
      </c>
      <c r="I13" s="42">
        <v>28</v>
      </c>
      <c r="J13" s="42">
        <v>6</v>
      </c>
      <c r="K13" s="49">
        <v>0</v>
      </c>
      <c r="L13" s="42">
        <v>16</v>
      </c>
      <c r="M13" s="42">
        <v>12</v>
      </c>
      <c r="N13" s="42">
        <v>4</v>
      </c>
      <c r="O13" s="42">
        <v>1</v>
      </c>
      <c r="P13" s="42">
        <v>2</v>
      </c>
      <c r="Q13" s="42">
        <v>1</v>
      </c>
      <c r="R13" s="42">
        <v>72</v>
      </c>
      <c r="S13" s="42">
        <v>66</v>
      </c>
      <c r="T13" s="42">
        <v>1</v>
      </c>
      <c r="U13" s="48">
        <v>0</v>
      </c>
      <c r="V13" s="45">
        <v>3</v>
      </c>
      <c r="W13" s="56">
        <v>0</v>
      </c>
    </row>
    <row r="14" spans="1:23" ht="19.5" customHeight="1">
      <c r="A14" s="105" t="s">
        <v>67</v>
      </c>
      <c r="B14" s="24" t="s">
        <v>53</v>
      </c>
      <c r="C14" s="42">
        <v>16</v>
      </c>
      <c r="D14" s="42">
        <v>12</v>
      </c>
      <c r="E14" s="45">
        <v>4</v>
      </c>
      <c r="F14" s="42">
        <v>3</v>
      </c>
      <c r="G14" s="48">
        <v>0</v>
      </c>
      <c r="H14" s="42">
        <v>4</v>
      </c>
      <c r="I14" s="48">
        <v>0</v>
      </c>
      <c r="J14" s="48">
        <v>0</v>
      </c>
      <c r="K14" s="49">
        <v>0</v>
      </c>
      <c r="L14" s="42">
        <v>2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9">
        <v>0</v>
      </c>
      <c r="W14" s="56">
        <v>0</v>
      </c>
    </row>
    <row r="15" spans="1:23" ht="19.5" customHeight="1">
      <c r="A15" s="105"/>
      <c r="B15" s="24" t="s">
        <v>54</v>
      </c>
      <c r="C15" s="42">
        <v>1</v>
      </c>
      <c r="D15" s="48">
        <v>0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9">
        <v>0</v>
      </c>
      <c r="W15" s="56">
        <v>0</v>
      </c>
    </row>
    <row r="16" spans="1:23" ht="19.5" customHeight="1">
      <c r="A16" s="105"/>
      <c r="B16" s="24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9">
        <v>0</v>
      </c>
      <c r="W16" s="56">
        <v>0</v>
      </c>
    </row>
    <row r="17" spans="1:23" ht="19.5" customHeight="1">
      <c r="A17" s="105"/>
      <c r="B17" s="24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9">
        <v>0</v>
      </c>
      <c r="W17" s="56">
        <v>0</v>
      </c>
    </row>
    <row r="18" spans="1:23" ht="19.5" customHeight="1">
      <c r="A18" s="105"/>
      <c r="B18" s="24" t="s">
        <v>57</v>
      </c>
      <c r="C18" s="42">
        <v>11</v>
      </c>
      <c r="D18" s="42">
        <v>8</v>
      </c>
      <c r="E18" s="45">
        <v>3</v>
      </c>
      <c r="F18" s="42">
        <v>1</v>
      </c>
      <c r="G18" s="48">
        <v>0</v>
      </c>
      <c r="H18" s="42">
        <v>2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9">
        <v>0</v>
      </c>
      <c r="W18" s="56">
        <v>0</v>
      </c>
    </row>
    <row r="19" spans="1:23" ht="19.5" customHeight="1">
      <c r="A19" s="10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10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10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10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10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10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10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10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10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10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10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10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10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10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10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7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ht="18" customHeight="1">
      <c r="A35" s="114" t="str">
        <f>IF(LEN(A2)&gt;0,"資料來源："&amp;A2,"")</f>
        <v>資料來源：依據本府登記之身心障礙者人數資料彙編。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3" ht="18" customHeight="1">
      <c r="A36" s="11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89" t="s">
        <v>45</v>
      </c>
      <c r="J4" s="89"/>
      <c r="K4" s="89"/>
      <c r="L4" s="89"/>
      <c r="M4" s="89"/>
      <c r="N4" s="89"/>
      <c r="O4" s="89"/>
      <c r="P4" s="8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89"/>
      <c r="J5" s="89"/>
      <c r="K5" s="89"/>
      <c r="L5" s="89"/>
      <c r="M5" s="89"/>
      <c r="N5" s="89"/>
      <c r="O5" s="89"/>
      <c r="P5" s="89"/>
      <c r="Q5" s="5"/>
      <c r="R5" s="5"/>
      <c r="S5" s="5"/>
      <c r="T5" s="5"/>
    </row>
    <row r="6" spans="1:43" ht="36" customHeight="1">
      <c r="A6" s="90" t="s">
        <v>71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74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24" customHeight="1" thickBot="1">
      <c r="A7" s="91" t="str">
        <f>F1</f>
        <v>中華民國108年第2季底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中華民國108年第2季底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1" customFormat="1" ht="39.75" customHeight="1">
      <c r="A8" s="87" t="s">
        <v>21</v>
      </c>
      <c r="B8" s="80"/>
      <c r="C8" s="84" t="s">
        <v>52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22</v>
      </c>
      <c r="AQ8" s="79"/>
    </row>
    <row r="9" spans="1:43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0" t="s">
        <v>19</v>
      </c>
      <c r="B10" s="83" t="s">
        <v>69</v>
      </c>
      <c r="C10" s="23" t="s">
        <v>53</v>
      </c>
      <c r="D10" s="38">
        <v>607</v>
      </c>
      <c r="E10" s="41">
        <v>321</v>
      </c>
      <c r="F10" s="44">
        <v>286</v>
      </c>
      <c r="G10" s="41">
        <v>15</v>
      </c>
      <c r="H10" s="44">
        <v>21</v>
      </c>
      <c r="I10" s="41">
        <v>38</v>
      </c>
      <c r="J10" s="41">
        <v>36</v>
      </c>
      <c r="K10" s="41">
        <v>1</v>
      </c>
      <c r="L10" s="41">
        <v>1</v>
      </c>
      <c r="M10" s="41">
        <v>7</v>
      </c>
      <c r="N10" s="52">
        <v>0</v>
      </c>
      <c r="O10" s="41">
        <v>115</v>
      </c>
      <c r="P10" s="41">
        <v>93</v>
      </c>
      <c r="Q10" s="41">
        <v>23</v>
      </c>
      <c r="R10" s="41">
        <v>17</v>
      </c>
      <c r="S10" s="44">
        <v>45</v>
      </c>
      <c r="T10" s="47">
        <v>40</v>
      </c>
      <c r="U10" s="80" t="s">
        <v>19</v>
      </c>
      <c r="V10" s="83" t="s">
        <v>69</v>
      </c>
      <c r="W10" s="23" t="s">
        <v>53</v>
      </c>
      <c r="X10" s="41">
        <v>1</v>
      </c>
      <c r="Y10" s="52">
        <v>0</v>
      </c>
      <c r="Z10" s="59">
        <v>0</v>
      </c>
      <c r="AA10" s="52">
        <v>0</v>
      </c>
      <c r="AB10" s="44">
        <v>12</v>
      </c>
      <c r="AC10" s="41">
        <v>26</v>
      </c>
      <c r="AD10" s="59">
        <v>0</v>
      </c>
      <c r="AE10" s="41">
        <v>2</v>
      </c>
      <c r="AF10" s="44">
        <v>32</v>
      </c>
      <c r="AG10" s="41">
        <v>28</v>
      </c>
      <c r="AH10" s="41">
        <v>29</v>
      </c>
      <c r="AI10" s="41">
        <v>16</v>
      </c>
      <c r="AJ10" s="41">
        <v>1</v>
      </c>
      <c r="AK10" s="41">
        <v>2</v>
      </c>
      <c r="AL10" s="44">
        <v>1</v>
      </c>
      <c r="AM10" s="41">
        <v>1</v>
      </c>
      <c r="AN10" s="60">
        <v>0</v>
      </c>
      <c r="AO10" s="47">
        <v>1</v>
      </c>
      <c r="AP10" s="47">
        <v>1</v>
      </c>
      <c r="AQ10" s="53">
        <v>2</v>
      </c>
    </row>
    <row r="11" spans="1:43" ht="21" customHeight="1">
      <c r="A11" s="81"/>
      <c r="B11" s="74"/>
      <c r="C11" s="24" t="s">
        <v>54</v>
      </c>
      <c r="D11" s="39">
        <v>49</v>
      </c>
      <c r="E11" s="42">
        <v>24</v>
      </c>
      <c r="F11" s="45">
        <v>25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15</v>
      </c>
      <c r="T11" s="45">
        <v>18</v>
      </c>
      <c r="U11" s="81"/>
      <c r="V11" s="7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2">
        <v>1</v>
      </c>
      <c r="AD11" s="49">
        <v>0</v>
      </c>
      <c r="AE11" s="48">
        <v>0</v>
      </c>
      <c r="AF11" s="49">
        <v>0</v>
      </c>
      <c r="AG11" s="48">
        <v>0</v>
      </c>
      <c r="AH11" s="42">
        <v>8</v>
      </c>
      <c r="AI11" s="42">
        <v>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1"/>
      <c r="B12" s="74"/>
      <c r="C12" s="24" t="s">
        <v>55</v>
      </c>
      <c r="D12" s="39">
        <v>80</v>
      </c>
      <c r="E12" s="42">
        <v>33</v>
      </c>
      <c r="F12" s="45">
        <v>47</v>
      </c>
      <c r="G12" s="42">
        <v>3</v>
      </c>
      <c r="H12" s="45">
        <v>8</v>
      </c>
      <c r="I12" s="42">
        <v>5</v>
      </c>
      <c r="J12" s="42">
        <v>7</v>
      </c>
      <c r="K12" s="48">
        <v>0</v>
      </c>
      <c r="L12" s="48">
        <v>0</v>
      </c>
      <c r="M12" s="48">
        <v>0</v>
      </c>
      <c r="N12" s="48">
        <v>0</v>
      </c>
      <c r="O12" s="42">
        <v>5</v>
      </c>
      <c r="P12" s="42">
        <v>8</v>
      </c>
      <c r="Q12" s="42">
        <v>2</v>
      </c>
      <c r="R12" s="42">
        <v>2</v>
      </c>
      <c r="S12" s="49">
        <v>0</v>
      </c>
      <c r="T12" s="45">
        <v>2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</v>
      </c>
      <c r="AC12" s="42">
        <v>10</v>
      </c>
      <c r="AD12" s="49">
        <v>0</v>
      </c>
      <c r="AE12" s="48">
        <v>0</v>
      </c>
      <c r="AF12" s="45">
        <v>6</v>
      </c>
      <c r="AG12" s="42">
        <v>4</v>
      </c>
      <c r="AH12" s="42">
        <v>9</v>
      </c>
      <c r="AI12" s="42">
        <v>5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1"/>
      <c r="B13" s="74"/>
      <c r="C13" s="24" t="s">
        <v>56</v>
      </c>
      <c r="D13" s="39">
        <v>169</v>
      </c>
      <c r="E13" s="42">
        <v>90</v>
      </c>
      <c r="F13" s="45">
        <v>79</v>
      </c>
      <c r="G13" s="42">
        <v>4</v>
      </c>
      <c r="H13" s="45">
        <v>6</v>
      </c>
      <c r="I13" s="42">
        <v>10</v>
      </c>
      <c r="J13" s="42">
        <v>8</v>
      </c>
      <c r="K13" s="48">
        <v>0</v>
      </c>
      <c r="L13" s="42">
        <v>1</v>
      </c>
      <c r="M13" s="48">
        <v>0</v>
      </c>
      <c r="N13" s="48">
        <v>0</v>
      </c>
      <c r="O13" s="42">
        <v>38</v>
      </c>
      <c r="P13" s="42">
        <v>20</v>
      </c>
      <c r="Q13" s="42">
        <v>8</v>
      </c>
      <c r="R13" s="42">
        <v>7</v>
      </c>
      <c r="S13" s="45">
        <v>5</v>
      </c>
      <c r="T13" s="45">
        <v>6</v>
      </c>
      <c r="U13" s="81"/>
      <c r="V13" s="7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4</v>
      </c>
      <c r="AC13" s="42">
        <v>10</v>
      </c>
      <c r="AD13" s="49">
        <v>0</v>
      </c>
      <c r="AE13" s="42">
        <v>1</v>
      </c>
      <c r="AF13" s="45">
        <v>9</v>
      </c>
      <c r="AG13" s="42">
        <v>14</v>
      </c>
      <c r="AH13" s="42">
        <v>12</v>
      </c>
      <c r="AI13" s="42">
        <v>5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1</v>
      </c>
    </row>
    <row r="14" spans="1:43" ht="21" customHeight="1">
      <c r="A14" s="81"/>
      <c r="B14" s="75"/>
      <c r="C14" s="24" t="s">
        <v>57</v>
      </c>
      <c r="D14" s="39">
        <v>309</v>
      </c>
      <c r="E14" s="42">
        <v>174</v>
      </c>
      <c r="F14" s="45">
        <v>135</v>
      </c>
      <c r="G14" s="42">
        <v>8</v>
      </c>
      <c r="H14" s="45">
        <v>7</v>
      </c>
      <c r="I14" s="42">
        <v>23</v>
      </c>
      <c r="J14" s="42">
        <v>21</v>
      </c>
      <c r="K14" s="42">
        <v>1</v>
      </c>
      <c r="L14" s="48">
        <v>0</v>
      </c>
      <c r="M14" s="42">
        <v>7</v>
      </c>
      <c r="N14" s="48">
        <v>0</v>
      </c>
      <c r="O14" s="42">
        <v>72</v>
      </c>
      <c r="P14" s="42">
        <v>65</v>
      </c>
      <c r="Q14" s="42">
        <v>12</v>
      </c>
      <c r="R14" s="42">
        <v>8</v>
      </c>
      <c r="S14" s="45">
        <v>25</v>
      </c>
      <c r="T14" s="45">
        <v>14</v>
      </c>
      <c r="U14" s="81"/>
      <c r="V14" s="75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5</v>
      </c>
      <c r="AC14" s="42">
        <v>5</v>
      </c>
      <c r="AD14" s="49">
        <v>0</v>
      </c>
      <c r="AE14" s="42">
        <v>1</v>
      </c>
      <c r="AF14" s="45">
        <v>17</v>
      </c>
      <c r="AG14" s="42">
        <v>10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1</v>
      </c>
      <c r="AQ14" s="54">
        <v>1</v>
      </c>
    </row>
    <row r="15" spans="1:43" ht="21" customHeight="1">
      <c r="A15" s="81"/>
      <c r="B15" s="73" t="s">
        <v>67</v>
      </c>
      <c r="C15" s="24" t="s">
        <v>53</v>
      </c>
      <c r="D15" s="39">
        <v>17</v>
      </c>
      <c r="E15" s="42">
        <v>12</v>
      </c>
      <c r="F15" s="45">
        <v>5</v>
      </c>
      <c r="G15" s="48">
        <v>0</v>
      </c>
      <c r="H15" s="49">
        <v>0</v>
      </c>
      <c r="I15" s="42">
        <v>4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2</v>
      </c>
      <c r="T15" s="45">
        <v>3</v>
      </c>
      <c r="U15" s="81"/>
      <c r="V15" s="7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1"/>
      <c r="B16" s="74"/>
      <c r="C16" s="24" t="s">
        <v>54</v>
      </c>
      <c r="D16" s="39">
        <v>1</v>
      </c>
      <c r="E16" s="48">
        <v>0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5">
        <v>1</v>
      </c>
      <c r="U16" s="81"/>
      <c r="V16" s="7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1"/>
      <c r="B17" s="74"/>
      <c r="C17" s="24" t="s">
        <v>55</v>
      </c>
      <c r="D17" s="39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1"/>
      <c r="B18" s="74"/>
      <c r="C18" s="24" t="s">
        <v>56</v>
      </c>
      <c r="D18" s="39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1"/>
      <c r="B19" s="75"/>
      <c r="C19" s="24" t="s">
        <v>57</v>
      </c>
      <c r="D19" s="39">
        <v>12</v>
      </c>
      <c r="E19" s="42">
        <v>8</v>
      </c>
      <c r="F19" s="45">
        <v>4</v>
      </c>
      <c r="G19" s="48">
        <v>0</v>
      </c>
      <c r="H19" s="49">
        <v>0</v>
      </c>
      <c r="I19" s="42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1"/>
      <c r="V19" s="7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1"/>
      <c r="B20" s="7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1"/>
      <c r="V20" s="7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1"/>
      <c r="B21" s="7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1"/>
      <c r="V21" s="7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1"/>
      <c r="B22" s="7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1"/>
      <c r="V22" s="7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1"/>
      <c r="B23" s="7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1"/>
      <c r="V23" s="7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1"/>
      <c r="B24" s="7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1"/>
      <c r="V24" s="7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1"/>
      <c r="B25" s="7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1"/>
      <c r="V25" s="7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1"/>
      <c r="B26" s="7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1"/>
      <c r="V26" s="7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1"/>
      <c r="B27" s="7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1"/>
      <c r="V27" s="7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1"/>
      <c r="B28" s="7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1"/>
      <c r="V28" s="7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1"/>
      <c r="B29" s="7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1"/>
      <c r="V29" s="7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1"/>
      <c r="B30" s="7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7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1"/>
      <c r="B31" s="7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7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1"/>
      <c r="B32" s="7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7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1"/>
      <c r="B33" s="7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7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2"/>
      <c r="B34" s="7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2"/>
      <c r="V34" s="7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>
        <f>IF(LEN(C3)&gt;0,C3,"")</f>
      </c>
      <c r="AK36" s="72"/>
      <c r="AL36" s="72"/>
      <c r="AM36" s="72"/>
      <c r="AN36" s="72"/>
      <c r="AO36" s="72"/>
      <c r="AP36" s="72"/>
      <c r="AQ36" s="7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4" t="str">
        <f>A1</f>
        <v>公　開　類</v>
      </c>
      <c r="B4" s="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6" t="str">
        <f>B1</f>
        <v>金門縣政府(社會局)</v>
      </c>
      <c r="S4" s="96"/>
      <c r="T4" s="96"/>
      <c r="U4" s="97" t="str">
        <f>A2</f>
        <v>公　開　類</v>
      </c>
      <c r="V4" s="98"/>
      <c r="AM4" s="93" t="s">
        <v>41</v>
      </c>
      <c r="AN4" s="93"/>
      <c r="AO4" s="93" t="str">
        <f>B2</f>
        <v>金門縣政府(社會局)</v>
      </c>
      <c r="AP4" s="93"/>
      <c r="AQ4" s="93"/>
    </row>
    <row r="5" spans="1:43" s="3" customFormat="1" ht="18" customHeight="1" thickBot="1">
      <c r="A5" s="94" t="str">
        <f>C1</f>
        <v>季　　　報</v>
      </c>
      <c r="B5" s="95"/>
      <c r="C5" s="99" t="str">
        <f>D1</f>
        <v>每季終了後20日內編送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0" t="s">
        <v>40</v>
      </c>
      <c r="R5" s="96" t="str">
        <f>E1</f>
        <v>10730-05-01-2</v>
      </c>
      <c r="S5" s="96"/>
      <c r="T5" s="96"/>
      <c r="U5" s="97" t="str">
        <f>C2</f>
        <v>季　　　報</v>
      </c>
      <c r="V5" s="98"/>
      <c r="W5" s="102" t="str">
        <f>D2</f>
        <v>每季終了後20日內編送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93" t="s">
        <v>34</v>
      </c>
      <c r="AN5" s="93"/>
      <c r="AO5" s="93" t="str">
        <f>E2</f>
        <v>10730-05-01-2</v>
      </c>
      <c r="AP5" s="93"/>
      <c r="AQ5" s="93"/>
    </row>
    <row r="6" spans="1:43" ht="36" customHeight="1">
      <c r="A6" s="90" t="s">
        <v>75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77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24" customHeight="1" thickBot="1">
      <c r="A7" s="91" t="str">
        <f>F1</f>
        <v>中華民國108年第2季底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中華民國108年第2季底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1" customFormat="1" ht="39.75" customHeight="1">
      <c r="A8" s="87" t="s">
        <v>21</v>
      </c>
      <c r="B8" s="80"/>
      <c r="C8" s="84" t="s">
        <v>52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22</v>
      </c>
      <c r="AQ8" s="79"/>
    </row>
    <row r="9" spans="1:43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0" t="s">
        <v>39</v>
      </c>
      <c r="B10" s="83" t="s">
        <v>68</v>
      </c>
      <c r="C10" s="23" t="s">
        <v>53</v>
      </c>
      <c r="D10" s="41">
        <v>5748</v>
      </c>
      <c r="E10" s="41">
        <v>3167</v>
      </c>
      <c r="F10" s="44">
        <v>2581</v>
      </c>
      <c r="G10" s="41">
        <v>178</v>
      </c>
      <c r="H10" s="44">
        <v>182</v>
      </c>
      <c r="I10" s="41">
        <v>377</v>
      </c>
      <c r="J10" s="41">
        <v>318</v>
      </c>
      <c r="K10" s="41">
        <v>7</v>
      </c>
      <c r="L10" s="41">
        <v>7</v>
      </c>
      <c r="M10" s="41">
        <v>41</v>
      </c>
      <c r="N10" s="41">
        <v>27</v>
      </c>
      <c r="O10" s="41">
        <v>1127</v>
      </c>
      <c r="P10" s="41">
        <v>790</v>
      </c>
      <c r="Q10" s="41">
        <v>254</v>
      </c>
      <c r="R10" s="41">
        <v>206</v>
      </c>
      <c r="S10" s="44">
        <v>482</v>
      </c>
      <c r="T10" s="47">
        <v>348</v>
      </c>
      <c r="U10" s="80" t="s">
        <v>39</v>
      </c>
      <c r="V10" s="83" t="s">
        <v>68</v>
      </c>
      <c r="W10" s="23" t="s">
        <v>53</v>
      </c>
      <c r="X10" s="41">
        <v>9</v>
      </c>
      <c r="Y10" s="41">
        <v>5</v>
      </c>
      <c r="Z10" s="44">
        <v>7</v>
      </c>
      <c r="AA10" s="41">
        <v>4</v>
      </c>
      <c r="AB10" s="44">
        <v>83</v>
      </c>
      <c r="AC10" s="41">
        <v>173</v>
      </c>
      <c r="AD10" s="44">
        <v>28</v>
      </c>
      <c r="AE10" s="41">
        <v>10</v>
      </c>
      <c r="AF10" s="44">
        <v>248</v>
      </c>
      <c r="AG10" s="41">
        <v>284</v>
      </c>
      <c r="AH10" s="41">
        <v>264</v>
      </c>
      <c r="AI10" s="41">
        <v>197</v>
      </c>
      <c r="AJ10" s="41">
        <v>14</v>
      </c>
      <c r="AK10" s="41">
        <v>10</v>
      </c>
      <c r="AL10" s="44">
        <v>10</v>
      </c>
      <c r="AM10" s="41">
        <v>3</v>
      </c>
      <c r="AN10" s="47">
        <v>8</v>
      </c>
      <c r="AO10" s="47">
        <v>5</v>
      </c>
      <c r="AP10" s="47">
        <v>30</v>
      </c>
      <c r="AQ10" s="53">
        <v>12</v>
      </c>
    </row>
    <row r="11" spans="1:43" ht="21" customHeight="1">
      <c r="A11" s="81"/>
      <c r="B11" s="74"/>
      <c r="C11" s="24" t="s">
        <v>54</v>
      </c>
      <c r="D11" s="42">
        <v>518</v>
      </c>
      <c r="E11" s="42">
        <v>286</v>
      </c>
      <c r="F11" s="45">
        <v>232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2">
        <v>1</v>
      </c>
      <c r="O11" s="42">
        <v>11</v>
      </c>
      <c r="P11" s="42">
        <v>9</v>
      </c>
      <c r="Q11" s="42">
        <v>16</v>
      </c>
      <c r="R11" s="42">
        <v>10</v>
      </c>
      <c r="S11" s="45">
        <v>177</v>
      </c>
      <c r="T11" s="45">
        <v>136</v>
      </c>
      <c r="U11" s="81"/>
      <c r="V11" s="74"/>
      <c r="W11" s="24" t="s">
        <v>54</v>
      </c>
      <c r="X11" s="48">
        <v>0</v>
      </c>
      <c r="Y11" s="48">
        <v>0</v>
      </c>
      <c r="Z11" s="45">
        <v>7</v>
      </c>
      <c r="AA11" s="42">
        <v>4</v>
      </c>
      <c r="AB11" s="45">
        <v>2</v>
      </c>
      <c r="AC11" s="42">
        <v>12</v>
      </c>
      <c r="AD11" s="49">
        <v>0</v>
      </c>
      <c r="AE11" s="48">
        <v>0</v>
      </c>
      <c r="AF11" s="45">
        <v>3</v>
      </c>
      <c r="AG11" s="42">
        <v>2</v>
      </c>
      <c r="AH11" s="42">
        <v>70</v>
      </c>
      <c r="AI11" s="42">
        <v>57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1"/>
      <c r="B12" s="74"/>
      <c r="C12" s="24" t="s">
        <v>55</v>
      </c>
      <c r="D12" s="42">
        <v>855</v>
      </c>
      <c r="E12" s="42">
        <v>442</v>
      </c>
      <c r="F12" s="45">
        <v>413</v>
      </c>
      <c r="G12" s="42">
        <v>61</v>
      </c>
      <c r="H12" s="45">
        <v>61</v>
      </c>
      <c r="I12" s="42">
        <v>62</v>
      </c>
      <c r="J12" s="42">
        <v>69</v>
      </c>
      <c r="K12" s="48">
        <v>0</v>
      </c>
      <c r="L12" s="48">
        <v>0</v>
      </c>
      <c r="M12" s="42">
        <v>10</v>
      </c>
      <c r="N12" s="42">
        <v>5</v>
      </c>
      <c r="O12" s="42">
        <v>81</v>
      </c>
      <c r="P12" s="42">
        <v>53</v>
      </c>
      <c r="Q12" s="42">
        <v>37</v>
      </c>
      <c r="R12" s="42">
        <v>27</v>
      </c>
      <c r="S12" s="45">
        <v>28</v>
      </c>
      <c r="T12" s="45">
        <v>20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20</v>
      </c>
      <c r="AC12" s="42">
        <v>60</v>
      </c>
      <c r="AD12" s="45">
        <v>3</v>
      </c>
      <c r="AE12" s="42">
        <v>1</v>
      </c>
      <c r="AF12" s="45">
        <v>28</v>
      </c>
      <c r="AG12" s="42">
        <v>41</v>
      </c>
      <c r="AH12" s="42">
        <v>104</v>
      </c>
      <c r="AI12" s="42">
        <v>74</v>
      </c>
      <c r="AJ12" s="48">
        <v>0</v>
      </c>
      <c r="AK12" s="48">
        <v>0</v>
      </c>
      <c r="AL12" s="45">
        <v>4</v>
      </c>
      <c r="AM12" s="42">
        <v>1</v>
      </c>
      <c r="AN12" s="45">
        <v>2</v>
      </c>
      <c r="AO12" s="49">
        <v>0</v>
      </c>
      <c r="AP12" s="45">
        <v>2</v>
      </c>
      <c r="AQ12" s="54">
        <v>1</v>
      </c>
    </row>
    <row r="13" spans="1:43" ht="21" customHeight="1">
      <c r="A13" s="81"/>
      <c r="B13" s="74"/>
      <c r="C13" s="24" t="s">
        <v>56</v>
      </c>
      <c r="D13" s="42">
        <v>1593</v>
      </c>
      <c r="E13" s="42">
        <v>888</v>
      </c>
      <c r="F13" s="45">
        <v>705</v>
      </c>
      <c r="G13" s="42">
        <v>50</v>
      </c>
      <c r="H13" s="45">
        <v>56</v>
      </c>
      <c r="I13" s="42">
        <v>99</v>
      </c>
      <c r="J13" s="42">
        <v>76</v>
      </c>
      <c r="K13" s="48">
        <v>0</v>
      </c>
      <c r="L13" s="42">
        <v>2</v>
      </c>
      <c r="M13" s="42">
        <v>7</v>
      </c>
      <c r="N13" s="42">
        <v>1</v>
      </c>
      <c r="O13" s="42">
        <v>347</v>
      </c>
      <c r="P13" s="42">
        <v>206</v>
      </c>
      <c r="Q13" s="42">
        <v>90</v>
      </c>
      <c r="R13" s="42">
        <v>86</v>
      </c>
      <c r="S13" s="45">
        <v>62</v>
      </c>
      <c r="T13" s="45">
        <v>47</v>
      </c>
      <c r="U13" s="81"/>
      <c r="V13" s="74"/>
      <c r="W13" s="24" t="s">
        <v>56</v>
      </c>
      <c r="X13" s="42">
        <v>1</v>
      </c>
      <c r="Y13" s="42">
        <v>1</v>
      </c>
      <c r="Z13" s="49">
        <v>0</v>
      </c>
      <c r="AA13" s="48">
        <v>0</v>
      </c>
      <c r="AB13" s="45">
        <v>31</v>
      </c>
      <c r="AC13" s="42">
        <v>53</v>
      </c>
      <c r="AD13" s="45">
        <v>4</v>
      </c>
      <c r="AE13" s="42">
        <v>2</v>
      </c>
      <c r="AF13" s="45">
        <v>105</v>
      </c>
      <c r="AG13" s="42">
        <v>107</v>
      </c>
      <c r="AH13" s="42">
        <v>87</v>
      </c>
      <c r="AI13" s="42">
        <v>64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2</v>
      </c>
    </row>
    <row r="14" spans="1:43" ht="21" customHeight="1">
      <c r="A14" s="81"/>
      <c r="B14" s="75"/>
      <c r="C14" s="24" t="s">
        <v>57</v>
      </c>
      <c r="D14" s="42">
        <v>2782</v>
      </c>
      <c r="E14" s="42">
        <v>1551</v>
      </c>
      <c r="F14" s="45">
        <v>1231</v>
      </c>
      <c r="G14" s="42">
        <v>67</v>
      </c>
      <c r="H14" s="45">
        <v>65</v>
      </c>
      <c r="I14" s="42">
        <v>216</v>
      </c>
      <c r="J14" s="42">
        <v>173</v>
      </c>
      <c r="K14" s="42">
        <v>7</v>
      </c>
      <c r="L14" s="42">
        <v>5</v>
      </c>
      <c r="M14" s="42">
        <v>24</v>
      </c>
      <c r="N14" s="42">
        <v>20</v>
      </c>
      <c r="O14" s="42">
        <v>688</v>
      </c>
      <c r="P14" s="42">
        <v>522</v>
      </c>
      <c r="Q14" s="42">
        <v>111</v>
      </c>
      <c r="R14" s="42">
        <v>83</v>
      </c>
      <c r="S14" s="45">
        <v>215</v>
      </c>
      <c r="T14" s="45">
        <v>145</v>
      </c>
      <c r="U14" s="81"/>
      <c r="V14" s="75"/>
      <c r="W14" s="24" t="s">
        <v>57</v>
      </c>
      <c r="X14" s="42">
        <v>8</v>
      </c>
      <c r="Y14" s="42">
        <v>4</v>
      </c>
      <c r="Z14" s="49">
        <v>0</v>
      </c>
      <c r="AA14" s="48">
        <v>0</v>
      </c>
      <c r="AB14" s="45">
        <v>30</v>
      </c>
      <c r="AC14" s="42">
        <v>48</v>
      </c>
      <c r="AD14" s="45">
        <v>21</v>
      </c>
      <c r="AE14" s="42">
        <v>7</v>
      </c>
      <c r="AF14" s="45">
        <v>112</v>
      </c>
      <c r="AG14" s="42">
        <v>134</v>
      </c>
      <c r="AH14" s="42">
        <v>3</v>
      </c>
      <c r="AI14" s="42">
        <v>2</v>
      </c>
      <c r="AJ14" s="42">
        <v>14</v>
      </c>
      <c r="AK14" s="42">
        <v>10</v>
      </c>
      <c r="AL14" s="45">
        <v>6</v>
      </c>
      <c r="AM14" s="48">
        <v>0</v>
      </c>
      <c r="AN14" s="45">
        <v>4</v>
      </c>
      <c r="AO14" s="45">
        <v>5</v>
      </c>
      <c r="AP14" s="45">
        <v>25</v>
      </c>
      <c r="AQ14" s="54">
        <v>8</v>
      </c>
    </row>
    <row r="15" spans="1:43" ht="21" customHeight="1">
      <c r="A15" s="81"/>
      <c r="B15" s="73" t="s">
        <v>58</v>
      </c>
      <c r="C15" s="24" t="s">
        <v>53</v>
      </c>
      <c r="D15" s="42">
        <v>1638</v>
      </c>
      <c r="E15" s="42">
        <v>904</v>
      </c>
      <c r="F15" s="45">
        <v>734</v>
      </c>
      <c r="G15" s="42">
        <v>64</v>
      </c>
      <c r="H15" s="45">
        <v>51</v>
      </c>
      <c r="I15" s="42">
        <v>114</v>
      </c>
      <c r="J15" s="42">
        <v>108</v>
      </c>
      <c r="K15" s="42">
        <v>2</v>
      </c>
      <c r="L15" s="42">
        <v>2</v>
      </c>
      <c r="M15" s="42">
        <v>12</v>
      </c>
      <c r="N15" s="42">
        <v>6</v>
      </c>
      <c r="O15" s="42">
        <v>296</v>
      </c>
      <c r="P15" s="42">
        <v>203</v>
      </c>
      <c r="Q15" s="42">
        <v>53</v>
      </c>
      <c r="R15" s="42">
        <v>57</v>
      </c>
      <c r="S15" s="45">
        <v>157</v>
      </c>
      <c r="T15" s="45">
        <v>105</v>
      </c>
      <c r="U15" s="81"/>
      <c r="V15" s="73" t="s">
        <v>58</v>
      </c>
      <c r="W15" s="24" t="s">
        <v>53</v>
      </c>
      <c r="X15" s="42">
        <v>2</v>
      </c>
      <c r="Y15" s="42">
        <v>3</v>
      </c>
      <c r="Z15" s="45">
        <v>2</v>
      </c>
      <c r="AA15" s="42">
        <v>2</v>
      </c>
      <c r="AB15" s="45">
        <v>27</v>
      </c>
      <c r="AC15" s="42">
        <v>44</v>
      </c>
      <c r="AD15" s="45">
        <v>8</v>
      </c>
      <c r="AE15" s="42">
        <v>6</v>
      </c>
      <c r="AF15" s="45">
        <v>61</v>
      </c>
      <c r="AG15" s="42">
        <v>86</v>
      </c>
      <c r="AH15" s="42">
        <v>78</v>
      </c>
      <c r="AI15" s="42">
        <v>54</v>
      </c>
      <c r="AJ15" s="42">
        <v>7</v>
      </c>
      <c r="AK15" s="42">
        <v>2</v>
      </c>
      <c r="AL15" s="45">
        <v>3</v>
      </c>
      <c r="AM15" s="42">
        <v>1</v>
      </c>
      <c r="AN15" s="45">
        <v>5</v>
      </c>
      <c r="AO15" s="45">
        <v>3</v>
      </c>
      <c r="AP15" s="45">
        <v>13</v>
      </c>
      <c r="AQ15" s="54">
        <v>1</v>
      </c>
    </row>
    <row r="16" spans="1:43" ht="21" customHeight="1">
      <c r="A16" s="81"/>
      <c r="B16" s="74"/>
      <c r="C16" s="24" t="s">
        <v>54</v>
      </c>
      <c r="D16" s="42">
        <v>173</v>
      </c>
      <c r="E16" s="42">
        <v>95</v>
      </c>
      <c r="F16" s="45">
        <v>78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4</v>
      </c>
      <c r="Q16" s="42">
        <v>2</v>
      </c>
      <c r="R16" s="42">
        <v>6</v>
      </c>
      <c r="S16" s="45">
        <v>62</v>
      </c>
      <c r="T16" s="45">
        <v>45</v>
      </c>
      <c r="U16" s="81"/>
      <c r="V16" s="74"/>
      <c r="W16" s="24" t="s">
        <v>54</v>
      </c>
      <c r="X16" s="48">
        <v>0</v>
      </c>
      <c r="Y16" s="48">
        <v>0</v>
      </c>
      <c r="Z16" s="45">
        <v>2</v>
      </c>
      <c r="AA16" s="42">
        <v>2</v>
      </c>
      <c r="AB16" s="49">
        <v>0</v>
      </c>
      <c r="AC16" s="42">
        <v>2</v>
      </c>
      <c r="AD16" s="49">
        <v>0</v>
      </c>
      <c r="AE16" s="48">
        <v>0</v>
      </c>
      <c r="AF16" s="45">
        <v>1</v>
      </c>
      <c r="AG16" s="42">
        <v>1</v>
      </c>
      <c r="AH16" s="42">
        <v>24</v>
      </c>
      <c r="AI16" s="42">
        <v>17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1"/>
      <c r="B17" s="74"/>
      <c r="C17" s="24" t="s">
        <v>55</v>
      </c>
      <c r="D17" s="42">
        <v>244</v>
      </c>
      <c r="E17" s="42">
        <v>136</v>
      </c>
      <c r="F17" s="45">
        <v>108</v>
      </c>
      <c r="G17" s="42">
        <v>23</v>
      </c>
      <c r="H17" s="45">
        <v>14</v>
      </c>
      <c r="I17" s="42">
        <v>20</v>
      </c>
      <c r="J17" s="42">
        <v>24</v>
      </c>
      <c r="K17" s="48">
        <v>0</v>
      </c>
      <c r="L17" s="48">
        <v>0</v>
      </c>
      <c r="M17" s="42">
        <v>5</v>
      </c>
      <c r="N17" s="42">
        <v>1</v>
      </c>
      <c r="O17" s="42">
        <v>22</v>
      </c>
      <c r="P17" s="42">
        <v>11</v>
      </c>
      <c r="Q17" s="42">
        <v>8</v>
      </c>
      <c r="R17" s="42">
        <v>7</v>
      </c>
      <c r="S17" s="45">
        <v>10</v>
      </c>
      <c r="T17" s="45">
        <v>5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9</v>
      </c>
      <c r="AC17" s="42">
        <v>15</v>
      </c>
      <c r="AD17" s="45">
        <v>1</v>
      </c>
      <c r="AE17" s="42">
        <v>1</v>
      </c>
      <c r="AF17" s="45">
        <v>6</v>
      </c>
      <c r="AG17" s="42">
        <v>11</v>
      </c>
      <c r="AH17" s="42">
        <v>30</v>
      </c>
      <c r="AI17" s="42">
        <v>19</v>
      </c>
      <c r="AJ17" s="48">
        <v>0</v>
      </c>
      <c r="AK17" s="48">
        <v>0</v>
      </c>
      <c r="AL17" s="49">
        <v>0</v>
      </c>
      <c r="AM17" s="48">
        <v>0</v>
      </c>
      <c r="AN17" s="45">
        <v>1</v>
      </c>
      <c r="AO17" s="49">
        <v>0</v>
      </c>
      <c r="AP17" s="45">
        <v>1</v>
      </c>
      <c r="AQ17" s="56">
        <v>0</v>
      </c>
    </row>
    <row r="18" spans="1:43" ht="21" customHeight="1">
      <c r="A18" s="81"/>
      <c r="B18" s="74"/>
      <c r="C18" s="24" t="s">
        <v>56</v>
      </c>
      <c r="D18" s="42">
        <v>476</v>
      </c>
      <c r="E18" s="42">
        <v>265</v>
      </c>
      <c r="F18" s="45">
        <v>211</v>
      </c>
      <c r="G18" s="42">
        <v>21</v>
      </c>
      <c r="H18" s="45">
        <v>20</v>
      </c>
      <c r="I18" s="42">
        <v>26</v>
      </c>
      <c r="J18" s="42">
        <v>24</v>
      </c>
      <c r="K18" s="48">
        <v>0</v>
      </c>
      <c r="L18" s="48">
        <v>0</v>
      </c>
      <c r="M18" s="42">
        <v>4</v>
      </c>
      <c r="N18" s="48">
        <v>0</v>
      </c>
      <c r="O18" s="42">
        <v>106</v>
      </c>
      <c r="P18" s="42">
        <v>71</v>
      </c>
      <c r="Q18" s="42">
        <v>21</v>
      </c>
      <c r="R18" s="42">
        <v>20</v>
      </c>
      <c r="S18" s="45">
        <v>22</v>
      </c>
      <c r="T18" s="45">
        <v>14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9</v>
      </c>
      <c r="AC18" s="42">
        <v>13</v>
      </c>
      <c r="AD18" s="45">
        <v>1</v>
      </c>
      <c r="AE18" s="42">
        <v>1</v>
      </c>
      <c r="AF18" s="45">
        <v>28</v>
      </c>
      <c r="AG18" s="42">
        <v>30</v>
      </c>
      <c r="AH18" s="42">
        <v>24</v>
      </c>
      <c r="AI18" s="42">
        <v>17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1</v>
      </c>
      <c r="AQ18" s="56">
        <v>0</v>
      </c>
    </row>
    <row r="19" spans="1:43" ht="21" customHeight="1">
      <c r="A19" s="81"/>
      <c r="B19" s="75"/>
      <c r="C19" s="24" t="s">
        <v>57</v>
      </c>
      <c r="D19" s="42">
        <v>745</v>
      </c>
      <c r="E19" s="42">
        <v>408</v>
      </c>
      <c r="F19" s="45">
        <v>337</v>
      </c>
      <c r="G19" s="42">
        <v>20</v>
      </c>
      <c r="H19" s="45">
        <v>17</v>
      </c>
      <c r="I19" s="42">
        <v>68</v>
      </c>
      <c r="J19" s="42">
        <v>60</v>
      </c>
      <c r="K19" s="42">
        <v>2</v>
      </c>
      <c r="L19" s="42">
        <v>2</v>
      </c>
      <c r="M19" s="42">
        <v>3</v>
      </c>
      <c r="N19" s="42">
        <v>5</v>
      </c>
      <c r="O19" s="42">
        <v>164</v>
      </c>
      <c r="P19" s="42">
        <v>117</v>
      </c>
      <c r="Q19" s="42">
        <v>22</v>
      </c>
      <c r="R19" s="42">
        <v>24</v>
      </c>
      <c r="S19" s="45">
        <v>63</v>
      </c>
      <c r="T19" s="45">
        <v>41</v>
      </c>
      <c r="U19" s="81"/>
      <c r="V19" s="75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9</v>
      </c>
      <c r="AC19" s="42">
        <v>14</v>
      </c>
      <c r="AD19" s="45">
        <v>6</v>
      </c>
      <c r="AE19" s="42">
        <v>4</v>
      </c>
      <c r="AF19" s="45">
        <v>26</v>
      </c>
      <c r="AG19" s="42">
        <v>44</v>
      </c>
      <c r="AH19" s="48">
        <v>0</v>
      </c>
      <c r="AI19" s="42">
        <v>1</v>
      </c>
      <c r="AJ19" s="42">
        <v>7</v>
      </c>
      <c r="AK19" s="42">
        <v>2</v>
      </c>
      <c r="AL19" s="45">
        <v>3</v>
      </c>
      <c r="AM19" s="48">
        <v>0</v>
      </c>
      <c r="AN19" s="45">
        <v>2</v>
      </c>
      <c r="AO19" s="45">
        <v>3</v>
      </c>
      <c r="AP19" s="45">
        <v>11</v>
      </c>
      <c r="AQ19" s="56">
        <v>0</v>
      </c>
    </row>
    <row r="20" spans="1:43" ht="21" customHeight="1">
      <c r="A20" s="81"/>
      <c r="B20" s="73" t="s">
        <v>59</v>
      </c>
      <c r="C20" s="24" t="s">
        <v>53</v>
      </c>
      <c r="D20" s="42">
        <v>1252</v>
      </c>
      <c r="E20" s="42">
        <v>686</v>
      </c>
      <c r="F20" s="45">
        <v>566</v>
      </c>
      <c r="G20" s="42">
        <v>32</v>
      </c>
      <c r="H20" s="45">
        <v>35</v>
      </c>
      <c r="I20" s="42">
        <v>70</v>
      </c>
      <c r="J20" s="42">
        <v>63</v>
      </c>
      <c r="K20" s="42">
        <v>1</v>
      </c>
      <c r="L20" s="42">
        <v>3</v>
      </c>
      <c r="M20" s="42">
        <v>12</v>
      </c>
      <c r="N20" s="42">
        <v>7</v>
      </c>
      <c r="O20" s="42">
        <v>238</v>
      </c>
      <c r="P20" s="42">
        <v>171</v>
      </c>
      <c r="Q20" s="42">
        <v>68</v>
      </c>
      <c r="R20" s="42">
        <v>58</v>
      </c>
      <c r="S20" s="45">
        <v>106</v>
      </c>
      <c r="T20" s="45">
        <v>76</v>
      </c>
      <c r="U20" s="81"/>
      <c r="V20" s="73" t="s">
        <v>59</v>
      </c>
      <c r="W20" s="24" t="s">
        <v>53</v>
      </c>
      <c r="X20" s="42">
        <v>3</v>
      </c>
      <c r="Y20" s="42">
        <v>1</v>
      </c>
      <c r="Z20" s="45">
        <v>2</v>
      </c>
      <c r="AA20" s="42">
        <v>2</v>
      </c>
      <c r="AB20" s="45">
        <v>17</v>
      </c>
      <c r="AC20" s="42">
        <v>31</v>
      </c>
      <c r="AD20" s="45">
        <v>6</v>
      </c>
      <c r="AE20" s="42">
        <v>2</v>
      </c>
      <c r="AF20" s="45">
        <v>59</v>
      </c>
      <c r="AG20" s="42">
        <v>68</v>
      </c>
      <c r="AH20" s="42">
        <v>61</v>
      </c>
      <c r="AI20" s="42">
        <v>45</v>
      </c>
      <c r="AJ20" s="42">
        <v>1</v>
      </c>
      <c r="AK20" s="48">
        <v>0</v>
      </c>
      <c r="AL20" s="45">
        <v>3</v>
      </c>
      <c r="AM20" s="42">
        <v>1</v>
      </c>
      <c r="AN20" s="45">
        <v>1</v>
      </c>
      <c r="AO20" s="49">
        <v>0</v>
      </c>
      <c r="AP20" s="45">
        <v>6</v>
      </c>
      <c r="AQ20" s="54">
        <v>3</v>
      </c>
    </row>
    <row r="21" spans="1:43" ht="21" customHeight="1">
      <c r="A21" s="81"/>
      <c r="B21" s="74"/>
      <c r="C21" s="24" t="s">
        <v>54</v>
      </c>
      <c r="D21" s="42">
        <v>104</v>
      </c>
      <c r="E21" s="42">
        <v>53</v>
      </c>
      <c r="F21" s="45">
        <v>51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2">
        <v>1</v>
      </c>
      <c r="O21" s="42">
        <v>5</v>
      </c>
      <c r="P21" s="42">
        <v>2</v>
      </c>
      <c r="Q21" s="42">
        <v>1</v>
      </c>
      <c r="R21" s="42">
        <v>1</v>
      </c>
      <c r="S21" s="45">
        <v>31</v>
      </c>
      <c r="T21" s="45">
        <v>26</v>
      </c>
      <c r="U21" s="81"/>
      <c r="V21" s="74"/>
      <c r="W21" s="24" t="s">
        <v>54</v>
      </c>
      <c r="X21" s="48">
        <v>0</v>
      </c>
      <c r="Y21" s="48">
        <v>0</v>
      </c>
      <c r="Z21" s="45">
        <v>2</v>
      </c>
      <c r="AA21" s="42">
        <v>2</v>
      </c>
      <c r="AB21" s="45">
        <v>2</v>
      </c>
      <c r="AC21" s="42">
        <v>4</v>
      </c>
      <c r="AD21" s="49">
        <v>0</v>
      </c>
      <c r="AE21" s="48">
        <v>0</v>
      </c>
      <c r="AF21" s="49">
        <v>0</v>
      </c>
      <c r="AG21" s="48">
        <v>0</v>
      </c>
      <c r="AH21" s="42">
        <v>12</v>
      </c>
      <c r="AI21" s="42">
        <v>15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1"/>
      <c r="B22" s="74"/>
      <c r="C22" s="24" t="s">
        <v>55</v>
      </c>
      <c r="D22" s="42">
        <v>202</v>
      </c>
      <c r="E22" s="42">
        <v>103</v>
      </c>
      <c r="F22" s="45">
        <v>99</v>
      </c>
      <c r="G22" s="42">
        <v>10</v>
      </c>
      <c r="H22" s="45">
        <v>16</v>
      </c>
      <c r="I22" s="42">
        <v>7</v>
      </c>
      <c r="J22" s="42">
        <v>18</v>
      </c>
      <c r="K22" s="48">
        <v>0</v>
      </c>
      <c r="L22" s="48">
        <v>0</v>
      </c>
      <c r="M22" s="42">
        <v>3</v>
      </c>
      <c r="N22" s="42">
        <v>1</v>
      </c>
      <c r="O22" s="42">
        <v>19</v>
      </c>
      <c r="P22" s="42">
        <v>13</v>
      </c>
      <c r="Q22" s="42">
        <v>15</v>
      </c>
      <c r="R22" s="42">
        <v>7</v>
      </c>
      <c r="S22" s="45">
        <v>8</v>
      </c>
      <c r="T22" s="45">
        <v>5</v>
      </c>
      <c r="U22" s="81"/>
      <c r="V22" s="7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3</v>
      </c>
      <c r="AC22" s="42">
        <v>11</v>
      </c>
      <c r="AD22" s="45">
        <v>2</v>
      </c>
      <c r="AE22" s="48">
        <v>0</v>
      </c>
      <c r="AF22" s="45">
        <v>8</v>
      </c>
      <c r="AG22" s="42">
        <v>9</v>
      </c>
      <c r="AH22" s="42">
        <v>25</v>
      </c>
      <c r="AI22" s="42">
        <v>18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5">
        <v>1</v>
      </c>
      <c r="AQ22" s="54">
        <v>1</v>
      </c>
    </row>
    <row r="23" spans="1:43" ht="21" customHeight="1">
      <c r="A23" s="81"/>
      <c r="B23" s="74"/>
      <c r="C23" s="24" t="s">
        <v>56</v>
      </c>
      <c r="D23" s="42">
        <v>348</v>
      </c>
      <c r="E23" s="42">
        <v>196</v>
      </c>
      <c r="F23" s="45">
        <v>152</v>
      </c>
      <c r="G23" s="42">
        <v>10</v>
      </c>
      <c r="H23" s="45">
        <v>10</v>
      </c>
      <c r="I23" s="42">
        <v>19</v>
      </c>
      <c r="J23" s="42">
        <v>18</v>
      </c>
      <c r="K23" s="48">
        <v>0</v>
      </c>
      <c r="L23" s="42">
        <v>1</v>
      </c>
      <c r="M23" s="42">
        <v>2</v>
      </c>
      <c r="N23" s="48">
        <v>0</v>
      </c>
      <c r="O23" s="42">
        <v>65</v>
      </c>
      <c r="P23" s="42">
        <v>36</v>
      </c>
      <c r="Q23" s="42">
        <v>22</v>
      </c>
      <c r="R23" s="42">
        <v>27</v>
      </c>
      <c r="S23" s="45">
        <v>15</v>
      </c>
      <c r="T23" s="45">
        <v>11</v>
      </c>
      <c r="U23" s="81"/>
      <c r="V23" s="74"/>
      <c r="W23" s="24" t="s">
        <v>56</v>
      </c>
      <c r="X23" s="42">
        <v>1</v>
      </c>
      <c r="Y23" s="42">
        <v>1</v>
      </c>
      <c r="Z23" s="49">
        <v>0</v>
      </c>
      <c r="AA23" s="48">
        <v>0</v>
      </c>
      <c r="AB23" s="45">
        <v>7</v>
      </c>
      <c r="AC23" s="42">
        <v>7</v>
      </c>
      <c r="AD23" s="45">
        <v>2</v>
      </c>
      <c r="AE23" s="48">
        <v>0</v>
      </c>
      <c r="AF23" s="45">
        <v>29</v>
      </c>
      <c r="AG23" s="42">
        <v>28</v>
      </c>
      <c r="AH23" s="42">
        <v>23</v>
      </c>
      <c r="AI23" s="42">
        <v>12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1</v>
      </c>
      <c r="AQ23" s="56">
        <v>0</v>
      </c>
    </row>
    <row r="24" spans="1:43" ht="21" customHeight="1">
      <c r="A24" s="81"/>
      <c r="B24" s="75"/>
      <c r="C24" s="24" t="s">
        <v>57</v>
      </c>
      <c r="D24" s="42">
        <v>598</v>
      </c>
      <c r="E24" s="42">
        <v>334</v>
      </c>
      <c r="F24" s="45">
        <v>264</v>
      </c>
      <c r="G24" s="42">
        <v>12</v>
      </c>
      <c r="H24" s="45">
        <v>9</v>
      </c>
      <c r="I24" s="42">
        <v>44</v>
      </c>
      <c r="J24" s="42">
        <v>27</v>
      </c>
      <c r="K24" s="42">
        <v>1</v>
      </c>
      <c r="L24" s="42">
        <v>2</v>
      </c>
      <c r="M24" s="42">
        <v>7</v>
      </c>
      <c r="N24" s="42">
        <v>5</v>
      </c>
      <c r="O24" s="42">
        <v>149</v>
      </c>
      <c r="P24" s="42">
        <v>120</v>
      </c>
      <c r="Q24" s="42">
        <v>30</v>
      </c>
      <c r="R24" s="42">
        <v>23</v>
      </c>
      <c r="S24" s="45">
        <v>52</v>
      </c>
      <c r="T24" s="45">
        <v>34</v>
      </c>
      <c r="U24" s="81"/>
      <c r="V24" s="75"/>
      <c r="W24" s="24" t="s">
        <v>57</v>
      </c>
      <c r="X24" s="42">
        <v>2</v>
      </c>
      <c r="Y24" s="48">
        <v>0</v>
      </c>
      <c r="Z24" s="49">
        <v>0</v>
      </c>
      <c r="AA24" s="48">
        <v>0</v>
      </c>
      <c r="AB24" s="45">
        <v>5</v>
      </c>
      <c r="AC24" s="42">
        <v>9</v>
      </c>
      <c r="AD24" s="45">
        <v>2</v>
      </c>
      <c r="AE24" s="42">
        <v>2</v>
      </c>
      <c r="AF24" s="45">
        <v>22</v>
      </c>
      <c r="AG24" s="42">
        <v>31</v>
      </c>
      <c r="AH24" s="42">
        <v>1</v>
      </c>
      <c r="AI24" s="48">
        <v>0</v>
      </c>
      <c r="AJ24" s="42">
        <v>1</v>
      </c>
      <c r="AK24" s="48">
        <v>0</v>
      </c>
      <c r="AL24" s="45">
        <v>1</v>
      </c>
      <c r="AM24" s="48">
        <v>0</v>
      </c>
      <c r="AN24" s="45">
        <v>1</v>
      </c>
      <c r="AO24" s="49">
        <v>0</v>
      </c>
      <c r="AP24" s="45">
        <v>4</v>
      </c>
      <c r="AQ24" s="54">
        <v>2</v>
      </c>
    </row>
    <row r="25" spans="1:43" ht="21" customHeight="1">
      <c r="A25" s="81"/>
      <c r="B25" s="73" t="s">
        <v>60</v>
      </c>
      <c r="C25" s="24" t="s">
        <v>53</v>
      </c>
      <c r="D25" s="42">
        <v>1041</v>
      </c>
      <c r="E25" s="42">
        <v>593</v>
      </c>
      <c r="F25" s="45">
        <v>448</v>
      </c>
      <c r="G25" s="42">
        <v>24</v>
      </c>
      <c r="H25" s="45">
        <v>24</v>
      </c>
      <c r="I25" s="42">
        <v>73</v>
      </c>
      <c r="J25" s="42">
        <v>49</v>
      </c>
      <c r="K25" s="42">
        <v>2</v>
      </c>
      <c r="L25" s="48">
        <v>0</v>
      </c>
      <c r="M25" s="42">
        <v>4</v>
      </c>
      <c r="N25" s="42">
        <v>8</v>
      </c>
      <c r="O25" s="42">
        <v>226</v>
      </c>
      <c r="P25" s="42">
        <v>153</v>
      </c>
      <c r="Q25" s="42">
        <v>63</v>
      </c>
      <c r="R25" s="42">
        <v>34</v>
      </c>
      <c r="S25" s="45">
        <v>74</v>
      </c>
      <c r="T25" s="45">
        <v>54</v>
      </c>
      <c r="U25" s="81"/>
      <c r="V25" s="73" t="s">
        <v>60</v>
      </c>
      <c r="W25" s="24" t="s">
        <v>53</v>
      </c>
      <c r="X25" s="48">
        <v>0</v>
      </c>
      <c r="Y25" s="48">
        <v>0</v>
      </c>
      <c r="Z25" s="45">
        <v>1</v>
      </c>
      <c r="AA25" s="48">
        <v>0</v>
      </c>
      <c r="AB25" s="45">
        <v>15</v>
      </c>
      <c r="AC25" s="42">
        <v>37</v>
      </c>
      <c r="AD25" s="45">
        <v>3</v>
      </c>
      <c r="AE25" s="48">
        <v>0</v>
      </c>
      <c r="AF25" s="45">
        <v>49</v>
      </c>
      <c r="AG25" s="42">
        <v>41</v>
      </c>
      <c r="AH25" s="42">
        <v>51</v>
      </c>
      <c r="AI25" s="42">
        <v>42</v>
      </c>
      <c r="AJ25" s="42">
        <v>2</v>
      </c>
      <c r="AK25" s="42">
        <v>2</v>
      </c>
      <c r="AL25" s="45">
        <v>2</v>
      </c>
      <c r="AM25" s="48">
        <v>0</v>
      </c>
      <c r="AN25" s="49">
        <v>0</v>
      </c>
      <c r="AO25" s="45">
        <v>1</v>
      </c>
      <c r="AP25" s="45">
        <v>4</v>
      </c>
      <c r="AQ25" s="54">
        <v>3</v>
      </c>
    </row>
    <row r="26" spans="1:43" ht="21" customHeight="1">
      <c r="A26" s="81"/>
      <c r="B26" s="74"/>
      <c r="C26" s="24" t="s">
        <v>54</v>
      </c>
      <c r="D26" s="42">
        <v>87</v>
      </c>
      <c r="E26" s="42">
        <v>52</v>
      </c>
      <c r="F26" s="45">
        <v>35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1</v>
      </c>
      <c r="P26" s="42">
        <v>1</v>
      </c>
      <c r="Q26" s="42">
        <v>7</v>
      </c>
      <c r="R26" s="42">
        <v>1</v>
      </c>
      <c r="S26" s="45">
        <v>26</v>
      </c>
      <c r="T26" s="45">
        <v>19</v>
      </c>
      <c r="U26" s="81"/>
      <c r="V26" s="74"/>
      <c r="W26" s="24" t="s">
        <v>54</v>
      </c>
      <c r="X26" s="48">
        <v>0</v>
      </c>
      <c r="Y26" s="48">
        <v>0</v>
      </c>
      <c r="Z26" s="45">
        <v>1</v>
      </c>
      <c r="AA26" s="48">
        <v>0</v>
      </c>
      <c r="AB26" s="49">
        <v>0</v>
      </c>
      <c r="AC26" s="42">
        <v>2</v>
      </c>
      <c r="AD26" s="49">
        <v>0</v>
      </c>
      <c r="AE26" s="48">
        <v>0</v>
      </c>
      <c r="AF26" s="45">
        <v>2</v>
      </c>
      <c r="AG26" s="42">
        <v>1</v>
      </c>
      <c r="AH26" s="42">
        <v>15</v>
      </c>
      <c r="AI26" s="42">
        <v>11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1"/>
      <c r="B27" s="74"/>
      <c r="C27" s="24" t="s">
        <v>55</v>
      </c>
      <c r="D27" s="42">
        <v>149</v>
      </c>
      <c r="E27" s="42">
        <v>82</v>
      </c>
      <c r="F27" s="45">
        <v>67</v>
      </c>
      <c r="G27" s="42">
        <v>7</v>
      </c>
      <c r="H27" s="45">
        <v>8</v>
      </c>
      <c r="I27" s="42">
        <v>17</v>
      </c>
      <c r="J27" s="42">
        <v>8</v>
      </c>
      <c r="K27" s="48">
        <v>0</v>
      </c>
      <c r="L27" s="48">
        <v>0</v>
      </c>
      <c r="M27" s="42">
        <v>2</v>
      </c>
      <c r="N27" s="42">
        <v>2</v>
      </c>
      <c r="O27" s="42">
        <v>17</v>
      </c>
      <c r="P27" s="42">
        <v>8</v>
      </c>
      <c r="Q27" s="42">
        <v>5</v>
      </c>
      <c r="R27" s="42">
        <v>2</v>
      </c>
      <c r="S27" s="45">
        <v>4</v>
      </c>
      <c r="T27" s="45">
        <v>3</v>
      </c>
      <c r="U27" s="81"/>
      <c r="V27" s="7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2</v>
      </c>
      <c r="AC27" s="42">
        <v>11</v>
      </c>
      <c r="AD27" s="49">
        <v>0</v>
      </c>
      <c r="AE27" s="48">
        <v>0</v>
      </c>
      <c r="AF27" s="45">
        <v>5</v>
      </c>
      <c r="AG27" s="42">
        <v>10</v>
      </c>
      <c r="AH27" s="42">
        <v>22</v>
      </c>
      <c r="AI27" s="42">
        <v>15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1"/>
      <c r="B28" s="74"/>
      <c r="C28" s="24" t="s">
        <v>56</v>
      </c>
      <c r="D28" s="42">
        <v>280</v>
      </c>
      <c r="E28" s="42">
        <v>166</v>
      </c>
      <c r="F28" s="45">
        <v>114</v>
      </c>
      <c r="G28" s="42">
        <v>5</v>
      </c>
      <c r="H28" s="45">
        <v>5</v>
      </c>
      <c r="I28" s="42">
        <v>22</v>
      </c>
      <c r="J28" s="42">
        <v>9</v>
      </c>
      <c r="K28" s="48">
        <v>0</v>
      </c>
      <c r="L28" s="48">
        <v>0</v>
      </c>
      <c r="M28" s="48">
        <v>0</v>
      </c>
      <c r="N28" s="48">
        <v>0</v>
      </c>
      <c r="O28" s="42">
        <v>62</v>
      </c>
      <c r="P28" s="42">
        <v>39</v>
      </c>
      <c r="Q28" s="42">
        <v>23</v>
      </c>
      <c r="R28" s="42">
        <v>17</v>
      </c>
      <c r="S28" s="45">
        <v>12</v>
      </c>
      <c r="T28" s="45">
        <v>4</v>
      </c>
      <c r="U28" s="81"/>
      <c r="V28" s="7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7</v>
      </c>
      <c r="AC28" s="42">
        <v>13</v>
      </c>
      <c r="AD28" s="49">
        <v>0</v>
      </c>
      <c r="AE28" s="48">
        <v>0</v>
      </c>
      <c r="AF28" s="45">
        <v>20</v>
      </c>
      <c r="AG28" s="42">
        <v>12</v>
      </c>
      <c r="AH28" s="42">
        <v>14</v>
      </c>
      <c r="AI28" s="42">
        <v>15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1"/>
      <c r="B29" s="75"/>
      <c r="C29" s="24" t="s">
        <v>57</v>
      </c>
      <c r="D29" s="42">
        <v>525</v>
      </c>
      <c r="E29" s="42">
        <v>293</v>
      </c>
      <c r="F29" s="45">
        <v>232</v>
      </c>
      <c r="G29" s="42">
        <v>12</v>
      </c>
      <c r="H29" s="45">
        <v>11</v>
      </c>
      <c r="I29" s="42">
        <v>34</v>
      </c>
      <c r="J29" s="42">
        <v>32</v>
      </c>
      <c r="K29" s="42">
        <v>2</v>
      </c>
      <c r="L29" s="48">
        <v>0</v>
      </c>
      <c r="M29" s="42">
        <v>2</v>
      </c>
      <c r="N29" s="42">
        <v>6</v>
      </c>
      <c r="O29" s="42">
        <v>146</v>
      </c>
      <c r="P29" s="42">
        <v>105</v>
      </c>
      <c r="Q29" s="42">
        <v>28</v>
      </c>
      <c r="R29" s="42">
        <v>14</v>
      </c>
      <c r="S29" s="45">
        <v>32</v>
      </c>
      <c r="T29" s="45">
        <v>28</v>
      </c>
      <c r="U29" s="81"/>
      <c r="V29" s="7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5">
        <v>6</v>
      </c>
      <c r="AC29" s="42">
        <v>11</v>
      </c>
      <c r="AD29" s="45">
        <v>3</v>
      </c>
      <c r="AE29" s="48">
        <v>0</v>
      </c>
      <c r="AF29" s="45">
        <v>22</v>
      </c>
      <c r="AG29" s="42">
        <v>18</v>
      </c>
      <c r="AH29" s="48">
        <v>0</v>
      </c>
      <c r="AI29" s="42">
        <v>1</v>
      </c>
      <c r="AJ29" s="42">
        <v>2</v>
      </c>
      <c r="AK29" s="42">
        <v>2</v>
      </c>
      <c r="AL29" s="45">
        <v>1</v>
      </c>
      <c r="AM29" s="48">
        <v>0</v>
      </c>
      <c r="AN29" s="49">
        <v>0</v>
      </c>
      <c r="AO29" s="45">
        <v>1</v>
      </c>
      <c r="AP29" s="45">
        <v>3</v>
      </c>
      <c r="AQ29" s="54">
        <v>3</v>
      </c>
    </row>
    <row r="30" spans="1:43" ht="21" customHeight="1">
      <c r="A30" s="81"/>
      <c r="B30" s="73" t="s">
        <v>61</v>
      </c>
      <c r="C30" s="24" t="s">
        <v>53</v>
      </c>
      <c r="D30" s="42">
        <v>1196</v>
      </c>
      <c r="E30" s="42">
        <v>652</v>
      </c>
      <c r="F30" s="45">
        <v>544</v>
      </c>
      <c r="G30" s="42">
        <v>43</v>
      </c>
      <c r="H30" s="45">
        <v>51</v>
      </c>
      <c r="I30" s="42">
        <v>78</v>
      </c>
      <c r="J30" s="42">
        <v>62</v>
      </c>
      <c r="K30" s="42">
        <v>1</v>
      </c>
      <c r="L30" s="42">
        <v>1</v>
      </c>
      <c r="M30" s="42">
        <v>6</v>
      </c>
      <c r="N30" s="42">
        <v>6</v>
      </c>
      <c r="O30" s="42">
        <v>249</v>
      </c>
      <c r="P30" s="42">
        <v>169</v>
      </c>
      <c r="Q30" s="42">
        <v>44</v>
      </c>
      <c r="R30" s="42">
        <v>40</v>
      </c>
      <c r="S30" s="45">
        <v>99</v>
      </c>
      <c r="T30" s="45">
        <v>70</v>
      </c>
      <c r="U30" s="81"/>
      <c r="V30" s="73" t="s">
        <v>61</v>
      </c>
      <c r="W30" s="24" t="s">
        <v>53</v>
      </c>
      <c r="X30" s="42">
        <v>3</v>
      </c>
      <c r="Y30" s="42">
        <v>1</v>
      </c>
      <c r="Z30" s="45">
        <v>2</v>
      </c>
      <c r="AA30" s="48">
        <v>0</v>
      </c>
      <c r="AB30" s="45">
        <v>12</v>
      </c>
      <c r="AC30" s="42">
        <v>36</v>
      </c>
      <c r="AD30" s="45">
        <v>11</v>
      </c>
      <c r="AE30" s="48">
        <v>0</v>
      </c>
      <c r="AF30" s="45">
        <v>47</v>
      </c>
      <c r="AG30" s="42">
        <v>61</v>
      </c>
      <c r="AH30" s="42">
        <v>45</v>
      </c>
      <c r="AI30" s="42">
        <v>40</v>
      </c>
      <c r="AJ30" s="42">
        <v>3</v>
      </c>
      <c r="AK30" s="42">
        <v>4</v>
      </c>
      <c r="AL30" s="45">
        <v>1</v>
      </c>
      <c r="AM30" s="48">
        <v>0</v>
      </c>
      <c r="AN30" s="45">
        <v>2</v>
      </c>
      <c r="AO30" s="49">
        <v>0</v>
      </c>
      <c r="AP30" s="45">
        <v>6</v>
      </c>
      <c r="AQ30" s="54">
        <v>3</v>
      </c>
    </row>
    <row r="31" spans="1:43" ht="21" customHeight="1">
      <c r="A31" s="81"/>
      <c r="B31" s="74"/>
      <c r="C31" s="24" t="s">
        <v>54</v>
      </c>
      <c r="D31" s="42">
        <v>104</v>
      </c>
      <c r="E31" s="42">
        <v>62</v>
      </c>
      <c r="F31" s="45">
        <v>42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1</v>
      </c>
      <c r="P31" s="42">
        <v>2</v>
      </c>
      <c r="Q31" s="42">
        <v>5</v>
      </c>
      <c r="R31" s="42">
        <v>2</v>
      </c>
      <c r="S31" s="45">
        <v>43</v>
      </c>
      <c r="T31" s="45">
        <v>27</v>
      </c>
      <c r="U31" s="81"/>
      <c r="V31" s="74"/>
      <c r="W31" s="24" t="s">
        <v>54</v>
      </c>
      <c r="X31" s="48">
        <v>0</v>
      </c>
      <c r="Y31" s="48">
        <v>0</v>
      </c>
      <c r="Z31" s="45">
        <v>2</v>
      </c>
      <c r="AA31" s="48">
        <v>0</v>
      </c>
      <c r="AB31" s="49">
        <v>0</v>
      </c>
      <c r="AC31" s="42">
        <v>3</v>
      </c>
      <c r="AD31" s="49">
        <v>0</v>
      </c>
      <c r="AE31" s="48">
        <v>0</v>
      </c>
      <c r="AF31" s="49">
        <v>0</v>
      </c>
      <c r="AG31" s="48">
        <v>0</v>
      </c>
      <c r="AH31" s="42">
        <v>11</v>
      </c>
      <c r="AI31" s="42">
        <v>8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1"/>
      <c r="B32" s="74"/>
      <c r="C32" s="24" t="s">
        <v>55</v>
      </c>
      <c r="D32" s="42">
        <v>179</v>
      </c>
      <c r="E32" s="42">
        <v>87</v>
      </c>
      <c r="F32" s="45">
        <v>92</v>
      </c>
      <c r="G32" s="42">
        <v>18</v>
      </c>
      <c r="H32" s="45">
        <v>15</v>
      </c>
      <c r="I32" s="42">
        <v>12</v>
      </c>
      <c r="J32" s="42">
        <v>12</v>
      </c>
      <c r="K32" s="48">
        <v>0</v>
      </c>
      <c r="L32" s="48">
        <v>0</v>
      </c>
      <c r="M32" s="48">
        <v>0</v>
      </c>
      <c r="N32" s="42">
        <v>1</v>
      </c>
      <c r="O32" s="42">
        <v>18</v>
      </c>
      <c r="P32" s="42">
        <v>13</v>
      </c>
      <c r="Q32" s="42">
        <v>7</v>
      </c>
      <c r="R32" s="42">
        <v>9</v>
      </c>
      <c r="S32" s="45">
        <v>6</v>
      </c>
      <c r="T32" s="45">
        <v>5</v>
      </c>
      <c r="U32" s="81"/>
      <c r="V32" s="7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3</v>
      </c>
      <c r="AC32" s="42">
        <v>13</v>
      </c>
      <c r="AD32" s="49">
        <v>0</v>
      </c>
      <c r="AE32" s="48">
        <v>0</v>
      </c>
      <c r="AF32" s="45">
        <v>3</v>
      </c>
      <c r="AG32" s="42">
        <v>7</v>
      </c>
      <c r="AH32" s="42">
        <v>18</v>
      </c>
      <c r="AI32" s="42">
        <v>17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9">
        <v>0</v>
      </c>
      <c r="AQ32" s="56">
        <v>0</v>
      </c>
    </row>
    <row r="33" spans="1:43" ht="21" customHeight="1">
      <c r="A33" s="81"/>
      <c r="B33" s="74"/>
      <c r="C33" s="24" t="s">
        <v>56</v>
      </c>
      <c r="D33" s="42">
        <v>318</v>
      </c>
      <c r="E33" s="42">
        <v>168</v>
      </c>
      <c r="F33" s="45">
        <v>150</v>
      </c>
      <c r="G33" s="42">
        <v>10</v>
      </c>
      <c r="H33" s="45">
        <v>15</v>
      </c>
      <c r="I33" s="42">
        <v>21</v>
      </c>
      <c r="J33" s="42">
        <v>17</v>
      </c>
      <c r="K33" s="48">
        <v>0</v>
      </c>
      <c r="L33" s="48">
        <v>0</v>
      </c>
      <c r="M33" s="42">
        <v>1</v>
      </c>
      <c r="N33" s="42">
        <v>1</v>
      </c>
      <c r="O33" s="42">
        <v>76</v>
      </c>
      <c r="P33" s="42">
        <v>40</v>
      </c>
      <c r="Q33" s="42">
        <v>14</v>
      </c>
      <c r="R33" s="42">
        <v>15</v>
      </c>
      <c r="S33" s="45">
        <v>8</v>
      </c>
      <c r="T33" s="45">
        <v>12</v>
      </c>
      <c r="U33" s="81"/>
      <c r="V33" s="7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4</v>
      </c>
      <c r="AC33" s="42">
        <v>11</v>
      </c>
      <c r="AD33" s="45">
        <v>1</v>
      </c>
      <c r="AE33" s="48">
        <v>0</v>
      </c>
      <c r="AF33" s="45">
        <v>19</v>
      </c>
      <c r="AG33" s="42">
        <v>23</v>
      </c>
      <c r="AH33" s="42">
        <v>14</v>
      </c>
      <c r="AI33" s="42">
        <v>15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4">
        <v>1</v>
      </c>
    </row>
    <row r="34" spans="1:43" ht="21" customHeight="1" thickBot="1">
      <c r="A34" s="82"/>
      <c r="B34" s="76"/>
      <c r="C34" s="25" t="s">
        <v>57</v>
      </c>
      <c r="D34" s="43">
        <v>595</v>
      </c>
      <c r="E34" s="43">
        <v>335</v>
      </c>
      <c r="F34" s="46">
        <v>260</v>
      </c>
      <c r="G34" s="43">
        <v>15</v>
      </c>
      <c r="H34" s="46">
        <v>21</v>
      </c>
      <c r="I34" s="43">
        <v>45</v>
      </c>
      <c r="J34" s="43">
        <v>33</v>
      </c>
      <c r="K34" s="43">
        <v>1</v>
      </c>
      <c r="L34" s="43">
        <v>1</v>
      </c>
      <c r="M34" s="43">
        <v>5</v>
      </c>
      <c r="N34" s="43">
        <v>4</v>
      </c>
      <c r="O34" s="43">
        <v>154</v>
      </c>
      <c r="P34" s="43">
        <v>114</v>
      </c>
      <c r="Q34" s="43">
        <v>18</v>
      </c>
      <c r="R34" s="43">
        <v>14</v>
      </c>
      <c r="S34" s="46">
        <v>42</v>
      </c>
      <c r="T34" s="46">
        <v>26</v>
      </c>
      <c r="U34" s="82"/>
      <c r="V34" s="76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5</v>
      </c>
      <c r="AC34" s="43">
        <v>9</v>
      </c>
      <c r="AD34" s="46">
        <v>10</v>
      </c>
      <c r="AE34" s="58">
        <v>0</v>
      </c>
      <c r="AF34" s="46">
        <v>25</v>
      </c>
      <c r="AG34" s="43">
        <v>31</v>
      </c>
      <c r="AH34" s="43">
        <v>2</v>
      </c>
      <c r="AI34" s="58">
        <v>0</v>
      </c>
      <c r="AJ34" s="43">
        <v>3</v>
      </c>
      <c r="AK34" s="43">
        <v>4</v>
      </c>
      <c r="AL34" s="57">
        <v>0</v>
      </c>
      <c r="AM34" s="58">
        <v>0</v>
      </c>
      <c r="AN34" s="46">
        <v>1</v>
      </c>
      <c r="AO34" s="57">
        <v>0</v>
      </c>
      <c r="AP34" s="46">
        <v>6</v>
      </c>
      <c r="AQ34" s="55">
        <v>2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>
        <f>IF(LEN(C3)&gt;0,C3,"")</f>
      </c>
      <c r="AK36" s="72"/>
      <c r="AL36" s="72"/>
      <c r="AM36" s="72"/>
      <c r="AN36" s="72"/>
      <c r="AO36" s="72"/>
      <c r="AP36" s="72"/>
      <c r="AQ36" s="7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4" t="str">
        <f>A1</f>
        <v>公　開　類</v>
      </c>
      <c r="B4" s="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6" t="str">
        <f>B1</f>
        <v>金門縣政府(社會局)</v>
      </c>
      <c r="S4" s="96"/>
      <c r="T4" s="96"/>
      <c r="U4" s="97" t="str">
        <f>A2</f>
        <v>公　開　類</v>
      </c>
      <c r="V4" s="98"/>
      <c r="AM4" s="93" t="s">
        <v>41</v>
      </c>
      <c r="AN4" s="93"/>
      <c r="AO4" s="93" t="str">
        <f>B2</f>
        <v>金門縣政府(社會局)</v>
      </c>
      <c r="AP4" s="93"/>
      <c r="AQ4" s="93"/>
    </row>
    <row r="5" spans="1:43" s="3" customFormat="1" ht="18" customHeight="1" thickBot="1">
      <c r="A5" s="94" t="str">
        <f>C1</f>
        <v>季　　　報</v>
      </c>
      <c r="B5" s="95"/>
      <c r="C5" s="99" t="str">
        <f>D1</f>
        <v>每季終了後20日內編送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0" t="s">
        <v>40</v>
      </c>
      <c r="R5" s="96" t="str">
        <f>E1</f>
        <v>10730-05-01-2</v>
      </c>
      <c r="S5" s="96"/>
      <c r="T5" s="96"/>
      <c r="U5" s="97" t="str">
        <f>C2</f>
        <v>季　　　報</v>
      </c>
      <c r="V5" s="98"/>
      <c r="W5" s="102" t="str">
        <f>D2</f>
        <v>每季終了後20日內編送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4"/>
      <c r="AM5" s="93" t="s">
        <v>34</v>
      </c>
      <c r="AN5" s="93"/>
      <c r="AO5" s="93" t="str">
        <f>E2</f>
        <v>10730-05-01-2</v>
      </c>
      <c r="AP5" s="93"/>
      <c r="AQ5" s="93"/>
    </row>
    <row r="6" spans="1:43" ht="36" customHeight="1">
      <c r="A6" s="90" t="s">
        <v>76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78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24" customHeight="1" thickBot="1">
      <c r="A7" s="91" t="str">
        <f>F1</f>
        <v>中華民國108年第2季底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中華民國108年第2季底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1" customFormat="1" ht="39.75" customHeight="1">
      <c r="A8" s="87" t="s">
        <v>21</v>
      </c>
      <c r="B8" s="80"/>
      <c r="C8" s="84" t="s">
        <v>52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14</v>
      </c>
      <c r="AK8" s="78"/>
      <c r="AL8" s="77" t="s">
        <v>15</v>
      </c>
      <c r="AM8" s="78"/>
      <c r="AN8" s="77" t="s">
        <v>16</v>
      </c>
      <c r="AO8" s="78"/>
      <c r="AP8" s="77" t="s">
        <v>22</v>
      </c>
      <c r="AQ8" s="79"/>
    </row>
    <row r="9" spans="1:43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0" t="s">
        <v>39</v>
      </c>
      <c r="B10" s="83" t="s">
        <v>69</v>
      </c>
      <c r="C10" s="23" t="s">
        <v>53</v>
      </c>
      <c r="D10" s="41">
        <v>605</v>
      </c>
      <c r="E10" s="41">
        <v>320</v>
      </c>
      <c r="F10" s="44">
        <v>285</v>
      </c>
      <c r="G10" s="41">
        <v>15</v>
      </c>
      <c r="H10" s="44">
        <v>21</v>
      </c>
      <c r="I10" s="41">
        <v>38</v>
      </c>
      <c r="J10" s="41">
        <v>36</v>
      </c>
      <c r="K10" s="41">
        <v>1</v>
      </c>
      <c r="L10" s="41">
        <v>1</v>
      </c>
      <c r="M10" s="41">
        <v>7</v>
      </c>
      <c r="N10" s="52">
        <v>0</v>
      </c>
      <c r="O10" s="41">
        <v>115</v>
      </c>
      <c r="P10" s="41">
        <v>93</v>
      </c>
      <c r="Q10" s="41">
        <v>23</v>
      </c>
      <c r="R10" s="41">
        <v>17</v>
      </c>
      <c r="S10" s="44">
        <v>44</v>
      </c>
      <c r="T10" s="47">
        <v>40</v>
      </c>
      <c r="U10" s="80" t="s">
        <v>39</v>
      </c>
      <c r="V10" s="83" t="s">
        <v>69</v>
      </c>
      <c r="W10" s="23" t="s">
        <v>53</v>
      </c>
      <c r="X10" s="41">
        <v>1</v>
      </c>
      <c r="Y10" s="52">
        <v>0</v>
      </c>
      <c r="Z10" s="59">
        <v>0</v>
      </c>
      <c r="AA10" s="52">
        <v>0</v>
      </c>
      <c r="AB10" s="44">
        <v>12</v>
      </c>
      <c r="AC10" s="41">
        <v>25</v>
      </c>
      <c r="AD10" s="59">
        <v>0</v>
      </c>
      <c r="AE10" s="41">
        <v>2</v>
      </c>
      <c r="AF10" s="44">
        <v>32</v>
      </c>
      <c r="AG10" s="41">
        <v>28</v>
      </c>
      <c r="AH10" s="41">
        <v>29</v>
      </c>
      <c r="AI10" s="41">
        <v>16</v>
      </c>
      <c r="AJ10" s="41">
        <v>1</v>
      </c>
      <c r="AK10" s="41">
        <v>2</v>
      </c>
      <c r="AL10" s="44">
        <v>1</v>
      </c>
      <c r="AM10" s="41">
        <v>1</v>
      </c>
      <c r="AN10" s="60">
        <v>0</v>
      </c>
      <c r="AO10" s="47">
        <v>1</v>
      </c>
      <c r="AP10" s="47">
        <v>1</v>
      </c>
      <c r="AQ10" s="53">
        <v>2</v>
      </c>
    </row>
    <row r="11" spans="1:43" ht="21" customHeight="1">
      <c r="A11" s="81"/>
      <c r="B11" s="74"/>
      <c r="C11" s="24" t="s">
        <v>54</v>
      </c>
      <c r="D11" s="42">
        <v>49</v>
      </c>
      <c r="E11" s="42">
        <v>24</v>
      </c>
      <c r="F11" s="45">
        <v>25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15</v>
      </c>
      <c r="T11" s="45">
        <v>18</v>
      </c>
      <c r="U11" s="81"/>
      <c r="V11" s="7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2">
        <v>1</v>
      </c>
      <c r="AD11" s="49">
        <v>0</v>
      </c>
      <c r="AE11" s="48">
        <v>0</v>
      </c>
      <c r="AF11" s="49">
        <v>0</v>
      </c>
      <c r="AG11" s="48">
        <v>0</v>
      </c>
      <c r="AH11" s="42">
        <v>8</v>
      </c>
      <c r="AI11" s="42">
        <v>6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1"/>
      <c r="B12" s="74"/>
      <c r="C12" s="24" t="s">
        <v>55</v>
      </c>
      <c r="D12" s="42">
        <v>80</v>
      </c>
      <c r="E12" s="42">
        <v>33</v>
      </c>
      <c r="F12" s="45">
        <v>47</v>
      </c>
      <c r="G12" s="42">
        <v>3</v>
      </c>
      <c r="H12" s="45">
        <v>8</v>
      </c>
      <c r="I12" s="42">
        <v>5</v>
      </c>
      <c r="J12" s="42">
        <v>7</v>
      </c>
      <c r="K12" s="48">
        <v>0</v>
      </c>
      <c r="L12" s="48">
        <v>0</v>
      </c>
      <c r="M12" s="48">
        <v>0</v>
      </c>
      <c r="N12" s="48">
        <v>0</v>
      </c>
      <c r="O12" s="42">
        <v>5</v>
      </c>
      <c r="P12" s="42">
        <v>8</v>
      </c>
      <c r="Q12" s="42">
        <v>2</v>
      </c>
      <c r="R12" s="42">
        <v>2</v>
      </c>
      <c r="S12" s="49">
        <v>0</v>
      </c>
      <c r="T12" s="45">
        <v>2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</v>
      </c>
      <c r="AC12" s="42">
        <v>10</v>
      </c>
      <c r="AD12" s="49">
        <v>0</v>
      </c>
      <c r="AE12" s="48">
        <v>0</v>
      </c>
      <c r="AF12" s="45">
        <v>6</v>
      </c>
      <c r="AG12" s="42">
        <v>4</v>
      </c>
      <c r="AH12" s="42">
        <v>9</v>
      </c>
      <c r="AI12" s="42">
        <v>5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1"/>
      <c r="B13" s="74"/>
      <c r="C13" s="24" t="s">
        <v>56</v>
      </c>
      <c r="D13" s="42">
        <v>168</v>
      </c>
      <c r="E13" s="42">
        <v>90</v>
      </c>
      <c r="F13" s="45">
        <v>78</v>
      </c>
      <c r="G13" s="42">
        <v>4</v>
      </c>
      <c r="H13" s="45">
        <v>6</v>
      </c>
      <c r="I13" s="42">
        <v>10</v>
      </c>
      <c r="J13" s="42">
        <v>8</v>
      </c>
      <c r="K13" s="48">
        <v>0</v>
      </c>
      <c r="L13" s="42">
        <v>1</v>
      </c>
      <c r="M13" s="48">
        <v>0</v>
      </c>
      <c r="N13" s="48">
        <v>0</v>
      </c>
      <c r="O13" s="42">
        <v>38</v>
      </c>
      <c r="P13" s="42">
        <v>20</v>
      </c>
      <c r="Q13" s="42">
        <v>8</v>
      </c>
      <c r="R13" s="42">
        <v>7</v>
      </c>
      <c r="S13" s="45">
        <v>5</v>
      </c>
      <c r="T13" s="45">
        <v>6</v>
      </c>
      <c r="U13" s="81"/>
      <c r="V13" s="7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4</v>
      </c>
      <c r="AC13" s="42">
        <v>9</v>
      </c>
      <c r="AD13" s="49">
        <v>0</v>
      </c>
      <c r="AE13" s="42">
        <v>1</v>
      </c>
      <c r="AF13" s="45">
        <v>9</v>
      </c>
      <c r="AG13" s="42">
        <v>14</v>
      </c>
      <c r="AH13" s="42">
        <v>12</v>
      </c>
      <c r="AI13" s="42">
        <v>5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1</v>
      </c>
    </row>
    <row r="14" spans="1:43" ht="21" customHeight="1">
      <c r="A14" s="81"/>
      <c r="B14" s="75"/>
      <c r="C14" s="24" t="s">
        <v>57</v>
      </c>
      <c r="D14" s="42">
        <v>308</v>
      </c>
      <c r="E14" s="42">
        <v>173</v>
      </c>
      <c r="F14" s="45">
        <v>135</v>
      </c>
      <c r="G14" s="42">
        <v>8</v>
      </c>
      <c r="H14" s="45">
        <v>7</v>
      </c>
      <c r="I14" s="42">
        <v>23</v>
      </c>
      <c r="J14" s="42">
        <v>21</v>
      </c>
      <c r="K14" s="42">
        <v>1</v>
      </c>
      <c r="L14" s="48">
        <v>0</v>
      </c>
      <c r="M14" s="42">
        <v>7</v>
      </c>
      <c r="N14" s="48">
        <v>0</v>
      </c>
      <c r="O14" s="42">
        <v>72</v>
      </c>
      <c r="P14" s="42">
        <v>65</v>
      </c>
      <c r="Q14" s="42">
        <v>12</v>
      </c>
      <c r="R14" s="42">
        <v>8</v>
      </c>
      <c r="S14" s="45">
        <v>24</v>
      </c>
      <c r="T14" s="45">
        <v>14</v>
      </c>
      <c r="U14" s="81"/>
      <c r="V14" s="75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5</v>
      </c>
      <c r="AC14" s="42">
        <v>5</v>
      </c>
      <c r="AD14" s="49">
        <v>0</v>
      </c>
      <c r="AE14" s="42">
        <v>1</v>
      </c>
      <c r="AF14" s="45">
        <v>17</v>
      </c>
      <c r="AG14" s="42">
        <v>10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1</v>
      </c>
      <c r="AQ14" s="54">
        <v>1</v>
      </c>
    </row>
    <row r="15" spans="1:43" ht="21" customHeight="1">
      <c r="A15" s="81"/>
      <c r="B15" s="73" t="s">
        <v>67</v>
      </c>
      <c r="C15" s="24" t="s">
        <v>53</v>
      </c>
      <c r="D15" s="42">
        <v>16</v>
      </c>
      <c r="E15" s="42">
        <v>12</v>
      </c>
      <c r="F15" s="45">
        <v>4</v>
      </c>
      <c r="G15" s="48">
        <v>0</v>
      </c>
      <c r="H15" s="49">
        <v>0</v>
      </c>
      <c r="I15" s="42">
        <v>4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2</v>
      </c>
      <c r="T15" s="45">
        <v>3</v>
      </c>
      <c r="U15" s="81"/>
      <c r="V15" s="7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1"/>
      <c r="B16" s="74"/>
      <c r="C16" s="24" t="s">
        <v>54</v>
      </c>
      <c r="D16" s="42">
        <v>1</v>
      </c>
      <c r="E16" s="48">
        <v>0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5">
        <v>1</v>
      </c>
      <c r="U16" s="81"/>
      <c r="V16" s="7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1"/>
      <c r="B17" s="74"/>
      <c r="C17" s="24" t="s">
        <v>55</v>
      </c>
      <c r="D17" s="42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1"/>
      <c r="B18" s="74"/>
      <c r="C18" s="24" t="s">
        <v>56</v>
      </c>
      <c r="D18" s="42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1"/>
      <c r="B19" s="75"/>
      <c r="C19" s="24" t="s">
        <v>57</v>
      </c>
      <c r="D19" s="42">
        <v>11</v>
      </c>
      <c r="E19" s="42">
        <v>8</v>
      </c>
      <c r="F19" s="45">
        <v>3</v>
      </c>
      <c r="G19" s="48">
        <v>0</v>
      </c>
      <c r="H19" s="49">
        <v>0</v>
      </c>
      <c r="I19" s="42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1"/>
      <c r="V19" s="7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1"/>
      <c r="B20" s="7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1"/>
      <c r="V20" s="7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1"/>
      <c r="B21" s="7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1"/>
      <c r="V21" s="7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1"/>
      <c r="B22" s="7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1"/>
      <c r="V22" s="7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1"/>
      <c r="B23" s="7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1"/>
      <c r="V23" s="7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1"/>
      <c r="B24" s="7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1"/>
      <c r="V24" s="7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1"/>
      <c r="B25" s="7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1"/>
      <c r="V25" s="7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1"/>
      <c r="B26" s="7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1"/>
      <c r="V26" s="7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1"/>
      <c r="B27" s="7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1"/>
      <c r="V27" s="7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1"/>
      <c r="B28" s="7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1"/>
      <c r="V28" s="7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1"/>
      <c r="B29" s="7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1"/>
      <c r="V29" s="7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1"/>
      <c r="B30" s="7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7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1"/>
      <c r="B31" s="7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7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1"/>
      <c r="B32" s="7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7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1"/>
      <c r="B33" s="7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7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2"/>
      <c r="B34" s="7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2"/>
      <c r="V34" s="7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>
        <f>IF(LEN(C3)&gt;0,C3,"")</f>
      </c>
      <c r="AK36" s="72"/>
      <c r="AL36" s="72"/>
      <c r="AM36" s="72"/>
      <c r="AN36" s="72"/>
      <c r="AO36" s="72"/>
      <c r="AP36" s="72"/>
      <c r="AQ36" s="7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31" width="11.5" style="0" customWidth="1"/>
    <col min="32" max="41" width="11.8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4" t="str">
        <f>A1</f>
        <v>公　開　類</v>
      </c>
      <c r="B4" s="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6" t="str">
        <f>B1</f>
        <v>金門縣政府(社會局)</v>
      </c>
      <c r="S4" s="96"/>
      <c r="T4" s="96"/>
      <c r="U4" s="97" t="str">
        <f>A2</f>
        <v>公　開　類</v>
      </c>
      <c r="V4" s="98"/>
      <c r="AK4" s="35"/>
      <c r="AL4" s="33" t="s">
        <v>41</v>
      </c>
      <c r="AM4" s="93" t="str">
        <f>B2</f>
        <v>金門縣政府(社會局)</v>
      </c>
      <c r="AN4" s="93"/>
      <c r="AO4" s="93"/>
    </row>
    <row r="5" spans="1:41" s="3" customFormat="1" ht="18" customHeight="1" thickBot="1">
      <c r="A5" s="94" t="str">
        <f>C1</f>
        <v>季　　　報</v>
      </c>
      <c r="B5" s="95"/>
      <c r="C5" s="99" t="str">
        <f>D1</f>
        <v>每季終了後20日內編送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0" t="s">
        <v>40</v>
      </c>
      <c r="R5" s="96" t="str">
        <f>E1</f>
        <v>10730-05-01-2</v>
      </c>
      <c r="S5" s="96"/>
      <c r="T5" s="96"/>
      <c r="U5" s="97" t="str">
        <f>C2</f>
        <v>季　　　報</v>
      </c>
      <c r="V5" s="98"/>
      <c r="W5" s="102" t="str">
        <f>D2</f>
        <v>每季終了後20日內編送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36"/>
      <c r="AL5" s="34" t="s">
        <v>34</v>
      </c>
      <c r="AM5" s="93" t="str">
        <f>E2</f>
        <v>10730-05-01-2</v>
      </c>
      <c r="AN5" s="93"/>
      <c r="AO5" s="93"/>
    </row>
    <row r="6" spans="1:41" ht="36" customHeight="1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81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24" customHeight="1" thickBot="1">
      <c r="A7" s="91" t="str">
        <f>F1</f>
        <v>中華民國108年第2季底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中華民國108年第2季底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s="1" customFormat="1" ht="39.75" customHeight="1">
      <c r="A8" s="87" t="s">
        <v>21</v>
      </c>
      <c r="B8" s="80"/>
      <c r="C8" s="84" t="s">
        <v>17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44</v>
      </c>
      <c r="AK8" s="78"/>
      <c r="AL8" s="77" t="s">
        <v>15</v>
      </c>
      <c r="AM8" s="78"/>
      <c r="AN8" s="77" t="s">
        <v>43</v>
      </c>
      <c r="AO8" s="79"/>
    </row>
    <row r="9" spans="1:41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0" t="s">
        <v>42</v>
      </c>
      <c r="B10" s="83" t="s">
        <v>68</v>
      </c>
      <c r="C10" s="23" t="s">
        <v>53</v>
      </c>
      <c r="D10" s="38">
        <v>67</v>
      </c>
      <c r="E10" s="41">
        <v>34</v>
      </c>
      <c r="F10" s="44">
        <v>33</v>
      </c>
      <c r="G10" s="41">
        <v>2</v>
      </c>
      <c r="H10" s="44">
        <v>1</v>
      </c>
      <c r="I10" s="41">
        <v>3</v>
      </c>
      <c r="J10" s="41">
        <v>4</v>
      </c>
      <c r="K10" s="52">
        <v>0</v>
      </c>
      <c r="L10" s="52">
        <v>0</v>
      </c>
      <c r="M10" s="52">
        <v>0</v>
      </c>
      <c r="N10" s="52">
        <v>0</v>
      </c>
      <c r="O10" s="41">
        <v>16</v>
      </c>
      <c r="P10" s="41">
        <v>21</v>
      </c>
      <c r="Q10" s="41">
        <v>3</v>
      </c>
      <c r="R10" s="41">
        <v>3</v>
      </c>
      <c r="S10" s="44">
        <v>4</v>
      </c>
      <c r="T10" s="60">
        <v>0</v>
      </c>
      <c r="U10" s="80" t="s">
        <v>42</v>
      </c>
      <c r="V10" s="83" t="s">
        <v>68</v>
      </c>
      <c r="W10" s="23" t="s">
        <v>53</v>
      </c>
      <c r="X10" s="52">
        <v>0</v>
      </c>
      <c r="Y10" s="52">
        <v>0</v>
      </c>
      <c r="Z10" s="59">
        <v>0</v>
      </c>
      <c r="AA10" s="52">
        <v>0</v>
      </c>
      <c r="AB10" s="44">
        <v>1</v>
      </c>
      <c r="AC10" s="41">
        <v>2</v>
      </c>
      <c r="AD10" s="59">
        <v>0</v>
      </c>
      <c r="AE10" s="52">
        <v>0</v>
      </c>
      <c r="AF10" s="44">
        <v>4</v>
      </c>
      <c r="AG10" s="41">
        <v>1</v>
      </c>
      <c r="AH10" s="41">
        <v>1</v>
      </c>
      <c r="AI10" s="41">
        <v>1</v>
      </c>
      <c r="AJ10" s="59">
        <v>0</v>
      </c>
      <c r="AK10" s="52">
        <v>0</v>
      </c>
      <c r="AL10" s="60">
        <v>0</v>
      </c>
      <c r="AM10" s="60">
        <v>0</v>
      </c>
      <c r="AN10" s="60">
        <v>0</v>
      </c>
      <c r="AO10" s="62">
        <v>0</v>
      </c>
    </row>
    <row r="11" spans="1:41" ht="21" customHeight="1">
      <c r="A11" s="81"/>
      <c r="B11" s="74"/>
      <c r="C11" s="24" t="s">
        <v>54</v>
      </c>
      <c r="D11" s="61">
        <v>0</v>
      </c>
      <c r="E11" s="48">
        <v>0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9">
        <v>0</v>
      </c>
      <c r="U11" s="81"/>
      <c r="V11" s="7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1"/>
      <c r="B12" s="74"/>
      <c r="C12" s="24" t="s">
        <v>55</v>
      </c>
      <c r="D12" s="39">
        <v>7</v>
      </c>
      <c r="E12" s="42">
        <v>3</v>
      </c>
      <c r="F12" s="45">
        <v>4</v>
      </c>
      <c r="G12" s="42">
        <v>1</v>
      </c>
      <c r="H12" s="49">
        <v>0</v>
      </c>
      <c r="I12" s="48">
        <v>0</v>
      </c>
      <c r="J12" s="42">
        <v>1</v>
      </c>
      <c r="K12" s="48">
        <v>0</v>
      </c>
      <c r="L12" s="48">
        <v>0</v>
      </c>
      <c r="M12" s="48">
        <v>0</v>
      </c>
      <c r="N12" s="48">
        <v>0</v>
      </c>
      <c r="O12" s="42">
        <v>1</v>
      </c>
      <c r="P12" s="42">
        <v>2</v>
      </c>
      <c r="Q12" s="48">
        <v>0</v>
      </c>
      <c r="R12" s="48">
        <v>0</v>
      </c>
      <c r="S12" s="49">
        <v>0</v>
      </c>
      <c r="T12" s="49">
        <v>0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1</v>
      </c>
      <c r="AC12" s="42">
        <v>1</v>
      </c>
      <c r="AD12" s="49">
        <v>0</v>
      </c>
      <c r="AE12" s="48">
        <v>0</v>
      </c>
      <c r="AF12" s="49">
        <v>0</v>
      </c>
      <c r="AG12" s="48">
        <v>0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1"/>
      <c r="B13" s="74"/>
      <c r="C13" s="24" t="s">
        <v>56</v>
      </c>
      <c r="D13" s="39">
        <v>20</v>
      </c>
      <c r="E13" s="42">
        <v>12</v>
      </c>
      <c r="F13" s="45">
        <v>8</v>
      </c>
      <c r="G13" s="42">
        <v>1</v>
      </c>
      <c r="H13" s="49">
        <v>0</v>
      </c>
      <c r="I13" s="42">
        <v>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2">
        <v>2</v>
      </c>
      <c r="P13" s="42">
        <v>5</v>
      </c>
      <c r="Q13" s="42">
        <v>2</v>
      </c>
      <c r="R13" s="42">
        <v>1</v>
      </c>
      <c r="S13" s="45">
        <v>1</v>
      </c>
      <c r="T13" s="49">
        <v>0</v>
      </c>
      <c r="U13" s="81"/>
      <c r="V13" s="7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2">
        <v>1</v>
      </c>
      <c r="AD13" s="49">
        <v>0</v>
      </c>
      <c r="AE13" s="48">
        <v>0</v>
      </c>
      <c r="AF13" s="45">
        <v>4</v>
      </c>
      <c r="AG13" s="48">
        <v>0</v>
      </c>
      <c r="AH13" s="42">
        <v>1</v>
      </c>
      <c r="AI13" s="42">
        <v>1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1"/>
      <c r="B14" s="75"/>
      <c r="C14" s="24" t="s">
        <v>57</v>
      </c>
      <c r="D14" s="39">
        <v>40</v>
      </c>
      <c r="E14" s="42">
        <v>19</v>
      </c>
      <c r="F14" s="45">
        <v>21</v>
      </c>
      <c r="G14" s="48">
        <v>0</v>
      </c>
      <c r="H14" s="45">
        <v>1</v>
      </c>
      <c r="I14" s="42">
        <v>2</v>
      </c>
      <c r="J14" s="42">
        <v>3</v>
      </c>
      <c r="K14" s="48">
        <v>0</v>
      </c>
      <c r="L14" s="48">
        <v>0</v>
      </c>
      <c r="M14" s="48">
        <v>0</v>
      </c>
      <c r="N14" s="48">
        <v>0</v>
      </c>
      <c r="O14" s="42">
        <v>13</v>
      </c>
      <c r="P14" s="42">
        <v>14</v>
      </c>
      <c r="Q14" s="42">
        <v>1</v>
      </c>
      <c r="R14" s="42">
        <v>2</v>
      </c>
      <c r="S14" s="45">
        <v>3</v>
      </c>
      <c r="T14" s="49">
        <v>0</v>
      </c>
      <c r="U14" s="81"/>
      <c r="V14" s="75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2">
        <v>1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1"/>
      <c r="B15" s="73" t="s">
        <v>58</v>
      </c>
      <c r="C15" s="24" t="s">
        <v>53</v>
      </c>
      <c r="D15" s="39">
        <v>27</v>
      </c>
      <c r="E15" s="42">
        <v>17</v>
      </c>
      <c r="F15" s="45">
        <v>10</v>
      </c>
      <c r="G15" s="42">
        <v>1</v>
      </c>
      <c r="H15" s="49">
        <v>0</v>
      </c>
      <c r="I15" s="42">
        <v>2</v>
      </c>
      <c r="J15" s="42">
        <v>1</v>
      </c>
      <c r="K15" s="48">
        <v>0</v>
      </c>
      <c r="L15" s="48">
        <v>0</v>
      </c>
      <c r="M15" s="48">
        <v>0</v>
      </c>
      <c r="N15" s="48">
        <v>0</v>
      </c>
      <c r="O15" s="42">
        <v>9</v>
      </c>
      <c r="P15" s="42">
        <v>8</v>
      </c>
      <c r="Q15" s="48">
        <v>0</v>
      </c>
      <c r="R15" s="42">
        <v>1</v>
      </c>
      <c r="S15" s="45">
        <v>2</v>
      </c>
      <c r="T15" s="49">
        <v>0</v>
      </c>
      <c r="U15" s="81"/>
      <c r="V15" s="73" t="s">
        <v>58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5">
        <v>1</v>
      </c>
      <c r="AC15" s="48">
        <v>0</v>
      </c>
      <c r="AD15" s="49">
        <v>0</v>
      </c>
      <c r="AE15" s="48">
        <v>0</v>
      </c>
      <c r="AF15" s="45">
        <v>2</v>
      </c>
      <c r="AG15" s="48">
        <v>0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1"/>
      <c r="B16" s="74"/>
      <c r="C16" s="24" t="s">
        <v>54</v>
      </c>
      <c r="D16" s="61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1"/>
      <c r="V16" s="7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1"/>
      <c r="B17" s="74"/>
      <c r="C17" s="24" t="s">
        <v>55</v>
      </c>
      <c r="D17" s="39">
        <v>3</v>
      </c>
      <c r="E17" s="42">
        <v>2</v>
      </c>
      <c r="F17" s="45">
        <v>1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2">
        <v>1</v>
      </c>
      <c r="P17" s="42">
        <v>1</v>
      </c>
      <c r="Q17" s="48">
        <v>0</v>
      </c>
      <c r="R17" s="48">
        <v>0</v>
      </c>
      <c r="S17" s="49">
        <v>0</v>
      </c>
      <c r="T17" s="49">
        <v>0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1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1"/>
      <c r="B18" s="74"/>
      <c r="C18" s="24" t="s">
        <v>56</v>
      </c>
      <c r="D18" s="39">
        <v>8</v>
      </c>
      <c r="E18" s="42">
        <v>7</v>
      </c>
      <c r="F18" s="45">
        <v>1</v>
      </c>
      <c r="G18" s="42">
        <v>1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2">
        <v>2</v>
      </c>
      <c r="P18" s="42">
        <v>1</v>
      </c>
      <c r="Q18" s="48">
        <v>0</v>
      </c>
      <c r="R18" s="48">
        <v>0</v>
      </c>
      <c r="S18" s="45">
        <v>1</v>
      </c>
      <c r="T18" s="49">
        <v>0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5">
        <v>2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1"/>
      <c r="B19" s="75"/>
      <c r="C19" s="24" t="s">
        <v>57</v>
      </c>
      <c r="D19" s="39">
        <v>16</v>
      </c>
      <c r="E19" s="42">
        <v>8</v>
      </c>
      <c r="F19" s="45">
        <v>8</v>
      </c>
      <c r="G19" s="48">
        <v>0</v>
      </c>
      <c r="H19" s="49">
        <v>0</v>
      </c>
      <c r="I19" s="42">
        <v>1</v>
      </c>
      <c r="J19" s="42">
        <v>1</v>
      </c>
      <c r="K19" s="48">
        <v>0</v>
      </c>
      <c r="L19" s="48">
        <v>0</v>
      </c>
      <c r="M19" s="48">
        <v>0</v>
      </c>
      <c r="N19" s="48">
        <v>0</v>
      </c>
      <c r="O19" s="42">
        <v>6</v>
      </c>
      <c r="P19" s="42">
        <v>6</v>
      </c>
      <c r="Q19" s="48">
        <v>0</v>
      </c>
      <c r="R19" s="42">
        <v>1</v>
      </c>
      <c r="S19" s="45">
        <v>1</v>
      </c>
      <c r="T19" s="49">
        <v>0</v>
      </c>
      <c r="U19" s="81"/>
      <c r="V19" s="7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1"/>
      <c r="B20" s="73" t="s">
        <v>59</v>
      </c>
      <c r="C20" s="24" t="s">
        <v>53</v>
      </c>
      <c r="D20" s="39">
        <v>6</v>
      </c>
      <c r="E20" s="42">
        <v>3</v>
      </c>
      <c r="F20" s="45">
        <v>3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2">
        <v>1</v>
      </c>
      <c r="P20" s="42">
        <v>3</v>
      </c>
      <c r="Q20" s="42">
        <v>1</v>
      </c>
      <c r="R20" s="48">
        <v>0</v>
      </c>
      <c r="S20" s="49">
        <v>0</v>
      </c>
      <c r="T20" s="49">
        <v>0</v>
      </c>
      <c r="U20" s="81"/>
      <c r="V20" s="73" t="s">
        <v>59</v>
      </c>
      <c r="W20" s="24" t="s">
        <v>53</v>
      </c>
      <c r="X20" s="48">
        <v>0</v>
      </c>
      <c r="Y20" s="48">
        <v>0</v>
      </c>
      <c r="Z20" s="49">
        <v>0</v>
      </c>
      <c r="AA20" s="48">
        <v>0</v>
      </c>
      <c r="AB20" s="49">
        <v>0</v>
      </c>
      <c r="AC20" s="48">
        <v>0</v>
      </c>
      <c r="AD20" s="49">
        <v>0</v>
      </c>
      <c r="AE20" s="48">
        <v>0</v>
      </c>
      <c r="AF20" s="45">
        <v>1</v>
      </c>
      <c r="AG20" s="48">
        <v>0</v>
      </c>
      <c r="AH20" s="48">
        <v>0</v>
      </c>
      <c r="AI20" s="48">
        <v>0</v>
      </c>
      <c r="AJ20" s="49">
        <v>0</v>
      </c>
      <c r="AK20" s="48">
        <v>0</v>
      </c>
      <c r="AL20" s="49">
        <v>0</v>
      </c>
      <c r="AM20" s="49">
        <v>0</v>
      </c>
      <c r="AN20" s="49">
        <v>0</v>
      </c>
      <c r="AO20" s="56">
        <v>0</v>
      </c>
    </row>
    <row r="21" spans="1:41" ht="21" customHeight="1">
      <c r="A21" s="81"/>
      <c r="B21" s="74"/>
      <c r="C21" s="24" t="s">
        <v>54</v>
      </c>
      <c r="D21" s="61">
        <v>0</v>
      </c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9">
        <v>0</v>
      </c>
      <c r="T21" s="49">
        <v>0</v>
      </c>
      <c r="U21" s="81"/>
      <c r="V21" s="74"/>
      <c r="W21" s="24" t="s">
        <v>54</v>
      </c>
      <c r="X21" s="48">
        <v>0</v>
      </c>
      <c r="Y21" s="48">
        <v>0</v>
      </c>
      <c r="Z21" s="49">
        <v>0</v>
      </c>
      <c r="AA21" s="48">
        <v>0</v>
      </c>
      <c r="AB21" s="49">
        <v>0</v>
      </c>
      <c r="AC21" s="48">
        <v>0</v>
      </c>
      <c r="AD21" s="49">
        <v>0</v>
      </c>
      <c r="AE21" s="48">
        <v>0</v>
      </c>
      <c r="AF21" s="49">
        <v>0</v>
      </c>
      <c r="AG21" s="48">
        <v>0</v>
      </c>
      <c r="AH21" s="48">
        <v>0</v>
      </c>
      <c r="AI21" s="48">
        <v>0</v>
      </c>
      <c r="AJ21" s="49">
        <v>0</v>
      </c>
      <c r="AK21" s="48">
        <v>0</v>
      </c>
      <c r="AL21" s="49">
        <v>0</v>
      </c>
      <c r="AM21" s="49">
        <v>0</v>
      </c>
      <c r="AN21" s="49">
        <v>0</v>
      </c>
      <c r="AO21" s="56">
        <v>0</v>
      </c>
    </row>
    <row r="22" spans="1:41" ht="21" customHeight="1">
      <c r="A22" s="81"/>
      <c r="B22" s="74"/>
      <c r="C22" s="24" t="s">
        <v>55</v>
      </c>
      <c r="D22" s="61">
        <v>0</v>
      </c>
      <c r="E22" s="48">
        <v>0</v>
      </c>
      <c r="F22" s="49">
        <v>0</v>
      </c>
      <c r="G22" s="48">
        <v>0</v>
      </c>
      <c r="H22" s="49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9">
        <v>0</v>
      </c>
      <c r="T22" s="49">
        <v>0</v>
      </c>
      <c r="U22" s="81"/>
      <c r="V22" s="74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9">
        <v>0</v>
      </c>
      <c r="AC22" s="48">
        <v>0</v>
      </c>
      <c r="AD22" s="49">
        <v>0</v>
      </c>
      <c r="AE22" s="48">
        <v>0</v>
      </c>
      <c r="AF22" s="49">
        <v>0</v>
      </c>
      <c r="AG22" s="48">
        <v>0</v>
      </c>
      <c r="AH22" s="48">
        <v>0</v>
      </c>
      <c r="AI22" s="48">
        <v>0</v>
      </c>
      <c r="AJ22" s="49">
        <v>0</v>
      </c>
      <c r="AK22" s="48">
        <v>0</v>
      </c>
      <c r="AL22" s="49">
        <v>0</v>
      </c>
      <c r="AM22" s="49">
        <v>0</v>
      </c>
      <c r="AN22" s="49">
        <v>0</v>
      </c>
      <c r="AO22" s="56">
        <v>0</v>
      </c>
    </row>
    <row r="23" spans="1:41" ht="21" customHeight="1">
      <c r="A23" s="81"/>
      <c r="B23" s="74"/>
      <c r="C23" s="24" t="s">
        <v>56</v>
      </c>
      <c r="D23" s="39">
        <v>2</v>
      </c>
      <c r="E23" s="42">
        <v>2</v>
      </c>
      <c r="F23" s="49">
        <v>0</v>
      </c>
      <c r="G23" s="48">
        <v>0</v>
      </c>
      <c r="H23" s="49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2">
        <v>1</v>
      </c>
      <c r="R23" s="48">
        <v>0</v>
      </c>
      <c r="S23" s="49">
        <v>0</v>
      </c>
      <c r="T23" s="49">
        <v>0</v>
      </c>
      <c r="U23" s="81"/>
      <c r="V23" s="74"/>
      <c r="W23" s="24" t="s">
        <v>56</v>
      </c>
      <c r="X23" s="48">
        <v>0</v>
      </c>
      <c r="Y23" s="48">
        <v>0</v>
      </c>
      <c r="Z23" s="49">
        <v>0</v>
      </c>
      <c r="AA23" s="48">
        <v>0</v>
      </c>
      <c r="AB23" s="49">
        <v>0</v>
      </c>
      <c r="AC23" s="48">
        <v>0</v>
      </c>
      <c r="AD23" s="49">
        <v>0</v>
      </c>
      <c r="AE23" s="48">
        <v>0</v>
      </c>
      <c r="AF23" s="45">
        <v>1</v>
      </c>
      <c r="AG23" s="48">
        <v>0</v>
      </c>
      <c r="AH23" s="48">
        <v>0</v>
      </c>
      <c r="AI23" s="48">
        <v>0</v>
      </c>
      <c r="AJ23" s="49">
        <v>0</v>
      </c>
      <c r="AK23" s="48">
        <v>0</v>
      </c>
      <c r="AL23" s="49">
        <v>0</v>
      </c>
      <c r="AM23" s="49">
        <v>0</v>
      </c>
      <c r="AN23" s="49">
        <v>0</v>
      </c>
      <c r="AO23" s="56">
        <v>0</v>
      </c>
    </row>
    <row r="24" spans="1:41" ht="21" customHeight="1">
      <c r="A24" s="81"/>
      <c r="B24" s="75"/>
      <c r="C24" s="24" t="s">
        <v>57</v>
      </c>
      <c r="D24" s="39">
        <v>4</v>
      </c>
      <c r="E24" s="42">
        <v>1</v>
      </c>
      <c r="F24" s="45">
        <v>3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2">
        <v>1</v>
      </c>
      <c r="P24" s="42">
        <v>3</v>
      </c>
      <c r="Q24" s="48">
        <v>0</v>
      </c>
      <c r="R24" s="48">
        <v>0</v>
      </c>
      <c r="S24" s="49">
        <v>0</v>
      </c>
      <c r="T24" s="49">
        <v>0</v>
      </c>
      <c r="U24" s="81"/>
      <c r="V24" s="75"/>
      <c r="W24" s="24" t="s">
        <v>57</v>
      </c>
      <c r="X24" s="48">
        <v>0</v>
      </c>
      <c r="Y24" s="48">
        <v>0</v>
      </c>
      <c r="Z24" s="49">
        <v>0</v>
      </c>
      <c r="AA24" s="48">
        <v>0</v>
      </c>
      <c r="AB24" s="49">
        <v>0</v>
      </c>
      <c r="AC24" s="48">
        <v>0</v>
      </c>
      <c r="AD24" s="49">
        <v>0</v>
      </c>
      <c r="AE24" s="48">
        <v>0</v>
      </c>
      <c r="AF24" s="49">
        <v>0</v>
      </c>
      <c r="AG24" s="48">
        <v>0</v>
      </c>
      <c r="AH24" s="48">
        <v>0</v>
      </c>
      <c r="AI24" s="48">
        <v>0</v>
      </c>
      <c r="AJ24" s="49">
        <v>0</v>
      </c>
      <c r="AK24" s="48">
        <v>0</v>
      </c>
      <c r="AL24" s="49">
        <v>0</v>
      </c>
      <c r="AM24" s="49">
        <v>0</v>
      </c>
      <c r="AN24" s="49">
        <v>0</v>
      </c>
      <c r="AO24" s="56">
        <v>0</v>
      </c>
    </row>
    <row r="25" spans="1:41" ht="21" customHeight="1">
      <c r="A25" s="81"/>
      <c r="B25" s="73" t="s">
        <v>60</v>
      </c>
      <c r="C25" s="24" t="s">
        <v>53</v>
      </c>
      <c r="D25" s="39">
        <v>20</v>
      </c>
      <c r="E25" s="42">
        <v>10</v>
      </c>
      <c r="F25" s="45">
        <v>10</v>
      </c>
      <c r="G25" s="42">
        <v>1</v>
      </c>
      <c r="H25" s="45">
        <v>1</v>
      </c>
      <c r="I25" s="48">
        <v>0</v>
      </c>
      <c r="J25" s="42">
        <v>2</v>
      </c>
      <c r="K25" s="48">
        <v>0</v>
      </c>
      <c r="L25" s="48">
        <v>0</v>
      </c>
      <c r="M25" s="48">
        <v>0</v>
      </c>
      <c r="N25" s="48">
        <v>0</v>
      </c>
      <c r="O25" s="42">
        <v>5</v>
      </c>
      <c r="P25" s="42">
        <v>6</v>
      </c>
      <c r="Q25" s="42">
        <v>1</v>
      </c>
      <c r="R25" s="48">
        <v>0</v>
      </c>
      <c r="S25" s="45">
        <v>1</v>
      </c>
      <c r="T25" s="49">
        <v>0</v>
      </c>
      <c r="U25" s="81"/>
      <c r="V25" s="73" t="s">
        <v>60</v>
      </c>
      <c r="W25" s="24" t="s">
        <v>53</v>
      </c>
      <c r="X25" s="48">
        <v>0</v>
      </c>
      <c r="Y25" s="48">
        <v>0</v>
      </c>
      <c r="Z25" s="49">
        <v>0</v>
      </c>
      <c r="AA25" s="48">
        <v>0</v>
      </c>
      <c r="AB25" s="49">
        <v>0</v>
      </c>
      <c r="AC25" s="48">
        <v>0</v>
      </c>
      <c r="AD25" s="49">
        <v>0</v>
      </c>
      <c r="AE25" s="48">
        <v>0</v>
      </c>
      <c r="AF25" s="45">
        <v>1</v>
      </c>
      <c r="AG25" s="48">
        <v>0</v>
      </c>
      <c r="AH25" s="42">
        <v>1</v>
      </c>
      <c r="AI25" s="42">
        <v>1</v>
      </c>
      <c r="AJ25" s="49">
        <v>0</v>
      </c>
      <c r="AK25" s="48">
        <v>0</v>
      </c>
      <c r="AL25" s="49">
        <v>0</v>
      </c>
      <c r="AM25" s="49">
        <v>0</v>
      </c>
      <c r="AN25" s="49">
        <v>0</v>
      </c>
      <c r="AO25" s="56">
        <v>0</v>
      </c>
    </row>
    <row r="26" spans="1:41" ht="21" customHeight="1">
      <c r="A26" s="81"/>
      <c r="B26" s="74"/>
      <c r="C26" s="24" t="s">
        <v>54</v>
      </c>
      <c r="D26" s="61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9">
        <v>0</v>
      </c>
      <c r="T26" s="49">
        <v>0</v>
      </c>
      <c r="U26" s="81"/>
      <c r="V26" s="74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8">
        <v>0</v>
      </c>
      <c r="AD26" s="49">
        <v>0</v>
      </c>
      <c r="AE26" s="48">
        <v>0</v>
      </c>
      <c r="AF26" s="49">
        <v>0</v>
      </c>
      <c r="AG26" s="48">
        <v>0</v>
      </c>
      <c r="AH26" s="48">
        <v>0</v>
      </c>
      <c r="AI26" s="48">
        <v>0</v>
      </c>
      <c r="AJ26" s="49">
        <v>0</v>
      </c>
      <c r="AK26" s="48">
        <v>0</v>
      </c>
      <c r="AL26" s="49">
        <v>0</v>
      </c>
      <c r="AM26" s="49">
        <v>0</v>
      </c>
      <c r="AN26" s="49">
        <v>0</v>
      </c>
      <c r="AO26" s="56">
        <v>0</v>
      </c>
    </row>
    <row r="27" spans="1:41" ht="21" customHeight="1">
      <c r="A27" s="81"/>
      <c r="B27" s="74"/>
      <c r="C27" s="24" t="s">
        <v>55</v>
      </c>
      <c r="D27" s="39">
        <v>2</v>
      </c>
      <c r="E27" s="42">
        <v>1</v>
      </c>
      <c r="F27" s="45">
        <v>1</v>
      </c>
      <c r="G27" s="42">
        <v>1</v>
      </c>
      <c r="H27" s="49">
        <v>0</v>
      </c>
      <c r="I27" s="48">
        <v>0</v>
      </c>
      <c r="J27" s="42">
        <v>1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9">
        <v>0</v>
      </c>
      <c r="T27" s="49">
        <v>0</v>
      </c>
      <c r="U27" s="81"/>
      <c r="V27" s="74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9">
        <v>0</v>
      </c>
      <c r="AC27" s="48">
        <v>0</v>
      </c>
      <c r="AD27" s="49">
        <v>0</v>
      </c>
      <c r="AE27" s="48">
        <v>0</v>
      </c>
      <c r="AF27" s="49">
        <v>0</v>
      </c>
      <c r="AG27" s="48">
        <v>0</v>
      </c>
      <c r="AH27" s="48">
        <v>0</v>
      </c>
      <c r="AI27" s="48">
        <v>0</v>
      </c>
      <c r="AJ27" s="49">
        <v>0</v>
      </c>
      <c r="AK27" s="48">
        <v>0</v>
      </c>
      <c r="AL27" s="49">
        <v>0</v>
      </c>
      <c r="AM27" s="49">
        <v>0</v>
      </c>
      <c r="AN27" s="49">
        <v>0</v>
      </c>
      <c r="AO27" s="56">
        <v>0</v>
      </c>
    </row>
    <row r="28" spans="1:41" ht="21" customHeight="1">
      <c r="A28" s="81"/>
      <c r="B28" s="74"/>
      <c r="C28" s="24" t="s">
        <v>56</v>
      </c>
      <c r="D28" s="39">
        <v>8</v>
      </c>
      <c r="E28" s="42">
        <v>3</v>
      </c>
      <c r="F28" s="45">
        <v>5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2">
        <v>4</v>
      </c>
      <c r="Q28" s="42">
        <v>1</v>
      </c>
      <c r="R28" s="48">
        <v>0</v>
      </c>
      <c r="S28" s="49">
        <v>0</v>
      </c>
      <c r="T28" s="49">
        <v>0</v>
      </c>
      <c r="U28" s="81"/>
      <c r="V28" s="74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9">
        <v>0</v>
      </c>
      <c r="AC28" s="48">
        <v>0</v>
      </c>
      <c r="AD28" s="49">
        <v>0</v>
      </c>
      <c r="AE28" s="48">
        <v>0</v>
      </c>
      <c r="AF28" s="45">
        <v>1</v>
      </c>
      <c r="AG28" s="48">
        <v>0</v>
      </c>
      <c r="AH28" s="42">
        <v>1</v>
      </c>
      <c r="AI28" s="42">
        <v>1</v>
      </c>
      <c r="AJ28" s="49">
        <v>0</v>
      </c>
      <c r="AK28" s="48">
        <v>0</v>
      </c>
      <c r="AL28" s="49">
        <v>0</v>
      </c>
      <c r="AM28" s="49">
        <v>0</v>
      </c>
      <c r="AN28" s="49">
        <v>0</v>
      </c>
      <c r="AO28" s="56">
        <v>0</v>
      </c>
    </row>
    <row r="29" spans="1:41" ht="21" customHeight="1">
      <c r="A29" s="81"/>
      <c r="B29" s="75"/>
      <c r="C29" s="24" t="s">
        <v>57</v>
      </c>
      <c r="D29" s="39">
        <v>10</v>
      </c>
      <c r="E29" s="42">
        <v>6</v>
      </c>
      <c r="F29" s="45">
        <v>4</v>
      </c>
      <c r="G29" s="48">
        <v>0</v>
      </c>
      <c r="H29" s="45">
        <v>1</v>
      </c>
      <c r="I29" s="48">
        <v>0</v>
      </c>
      <c r="J29" s="42">
        <v>1</v>
      </c>
      <c r="K29" s="48">
        <v>0</v>
      </c>
      <c r="L29" s="48">
        <v>0</v>
      </c>
      <c r="M29" s="48">
        <v>0</v>
      </c>
      <c r="N29" s="48">
        <v>0</v>
      </c>
      <c r="O29" s="42">
        <v>5</v>
      </c>
      <c r="P29" s="42">
        <v>2</v>
      </c>
      <c r="Q29" s="48">
        <v>0</v>
      </c>
      <c r="R29" s="48">
        <v>0</v>
      </c>
      <c r="S29" s="45">
        <v>1</v>
      </c>
      <c r="T29" s="49">
        <v>0</v>
      </c>
      <c r="U29" s="81"/>
      <c r="V29" s="75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9">
        <v>0</v>
      </c>
      <c r="AC29" s="48">
        <v>0</v>
      </c>
      <c r="AD29" s="49">
        <v>0</v>
      </c>
      <c r="AE29" s="48">
        <v>0</v>
      </c>
      <c r="AF29" s="49">
        <v>0</v>
      </c>
      <c r="AG29" s="48">
        <v>0</v>
      </c>
      <c r="AH29" s="48">
        <v>0</v>
      </c>
      <c r="AI29" s="48">
        <v>0</v>
      </c>
      <c r="AJ29" s="49">
        <v>0</v>
      </c>
      <c r="AK29" s="48">
        <v>0</v>
      </c>
      <c r="AL29" s="49">
        <v>0</v>
      </c>
      <c r="AM29" s="49">
        <v>0</v>
      </c>
      <c r="AN29" s="49">
        <v>0</v>
      </c>
      <c r="AO29" s="56">
        <v>0</v>
      </c>
    </row>
    <row r="30" spans="1:41" ht="21" customHeight="1">
      <c r="A30" s="81"/>
      <c r="B30" s="73" t="s">
        <v>61</v>
      </c>
      <c r="C30" s="24" t="s">
        <v>53</v>
      </c>
      <c r="D30" s="39">
        <v>11</v>
      </c>
      <c r="E30" s="42">
        <v>3</v>
      </c>
      <c r="F30" s="45">
        <v>8</v>
      </c>
      <c r="G30" s="48">
        <v>0</v>
      </c>
      <c r="H30" s="49">
        <v>0</v>
      </c>
      <c r="I30" s="42">
        <v>1</v>
      </c>
      <c r="J30" s="42">
        <v>1</v>
      </c>
      <c r="K30" s="48">
        <v>0</v>
      </c>
      <c r="L30" s="48">
        <v>0</v>
      </c>
      <c r="M30" s="48">
        <v>0</v>
      </c>
      <c r="N30" s="48">
        <v>0</v>
      </c>
      <c r="O30" s="42">
        <v>1</v>
      </c>
      <c r="P30" s="42">
        <v>4</v>
      </c>
      <c r="Q30" s="42">
        <v>1</v>
      </c>
      <c r="R30" s="42">
        <v>2</v>
      </c>
      <c r="S30" s="49">
        <v>0</v>
      </c>
      <c r="T30" s="49">
        <v>0</v>
      </c>
      <c r="U30" s="81"/>
      <c r="V30" s="73" t="s">
        <v>61</v>
      </c>
      <c r="W30" s="24" t="s">
        <v>53</v>
      </c>
      <c r="X30" s="48">
        <v>0</v>
      </c>
      <c r="Y30" s="48">
        <v>0</v>
      </c>
      <c r="Z30" s="49">
        <v>0</v>
      </c>
      <c r="AA30" s="48">
        <v>0</v>
      </c>
      <c r="AB30" s="49">
        <v>0</v>
      </c>
      <c r="AC30" s="42">
        <v>1</v>
      </c>
      <c r="AD30" s="49">
        <v>0</v>
      </c>
      <c r="AE30" s="48">
        <v>0</v>
      </c>
      <c r="AF30" s="49">
        <v>0</v>
      </c>
      <c r="AG30" s="48">
        <v>0</v>
      </c>
      <c r="AH30" s="48">
        <v>0</v>
      </c>
      <c r="AI30" s="48">
        <v>0</v>
      </c>
      <c r="AJ30" s="49">
        <v>0</v>
      </c>
      <c r="AK30" s="48">
        <v>0</v>
      </c>
      <c r="AL30" s="49">
        <v>0</v>
      </c>
      <c r="AM30" s="49">
        <v>0</v>
      </c>
      <c r="AN30" s="49">
        <v>0</v>
      </c>
      <c r="AO30" s="56">
        <v>0</v>
      </c>
    </row>
    <row r="31" spans="1:41" ht="21" customHeight="1">
      <c r="A31" s="81"/>
      <c r="B31" s="74"/>
      <c r="C31" s="24" t="s">
        <v>54</v>
      </c>
      <c r="D31" s="61">
        <v>0</v>
      </c>
      <c r="E31" s="48">
        <v>0</v>
      </c>
      <c r="F31" s="49">
        <v>0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9">
        <v>0</v>
      </c>
      <c r="T31" s="49">
        <v>0</v>
      </c>
      <c r="U31" s="81"/>
      <c r="V31" s="74"/>
      <c r="W31" s="24" t="s">
        <v>54</v>
      </c>
      <c r="X31" s="48">
        <v>0</v>
      </c>
      <c r="Y31" s="48">
        <v>0</v>
      </c>
      <c r="Z31" s="49">
        <v>0</v>
      </c>
      <c r="AA31" s="48">
        <v>0</v>
      </c>
      <c r="AB31" s="49">
        <v>0</v>
      </c>
      <c r="AC31" s="48">
        <v>0</v>
      </c>
      <c r="AD31" s="49">
        <v>0</v>
      </c>
      <c r="AE31" s="48">
        <v>0</v>
      </c>
      <c r="AF31" s="49">
        <v>0</v>
      </c>
      <c r="AG31" s="48">
        <v>0</v>
      </c>
      <c r="AH31" s="48">
        <v>0</v>
      </c>
      <c r="AI31" s="48">
        <v>0</v>
      </c>
      <c r="AJ31" s="49">
        <v>0</v>
      </c>
      <c r="AK31" s="48">
        <v>0</v>
      </c>
      <c r="AL31" s="49">
        <v>0</v>
      </c>
      <c r="AM31" s="49">
        <v>0</v>
      </c>
      <c r="AN31" s="49">
        <v>0</v>
      </c>
      <c r="AO31" s="56">
        <v>0</v>
      </c>
    </row>
    <row r="32" spans="1:41" ht="21" customHeight="1">
      <c r="A32" s="81"/>
      <c r="B32" s="74"/>
      <c r="C32" s="24" t="s">
        <v>55</v>
      </c>
      <c r="D32" s="39">
        <v>2</v>
      </c>
      <c r="E32" s="48">
        <v>0</v>
      </c>
      <c r="F32" s="45">
        <v>2</v>
      </c>
      <c r="G32" s="48">
        <v>0</v>
      </c>
      <c r="H32" s="49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2">
        <v>1</v>
      </c>
      <c r="Q32" s="48">
        <v>0</v>
      </c>
      <c r="R32" s="48">
        <v>0</v>
      </c>
      <c r="S32" s="49">
        <v>0</v>
      </c>
      <c r="T32" s="49">
        <v>0</v>
      </c>
      <c r="U32" s="81"/>
      <c r="V32" s="74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9">
        <v>0</v>
      </c>
      <c r="AC32" s="42">
        <v>1</v>
      </c>
      <c r="AD32" s="49">
        <v>0</v>
      </c>
      <c r="AE32" s="48">
        <v>0</v>
      </c>
      <c r="AF32" s="49">
        <v>0</v>
      </c>
      <c r="AG32" s="48">
        <v>0</v>
      </c>
      <c r="AH32" s="48">
        <v>0</v>
      </c>
      <c r="AI32" s="48">
        <v>0</v>
      </c>
      <c r="AJ32" s="49">
        <v>0</v>
      </c>
      <c r="AK32" s="48">
        <v>0</v>
      </c>
      <c r="AL32" s="49">
        <v>0</v>
      </c>
      <c r="AM32" s="49">
        <v>0</v>
      </c>
      <c r="AN32" s="49">
        <v>0</v>
      </c>
      <c r="AO32" s="56">
        <v>0</v>
      </c>
    </row>
    <row r="33" spans="1:41" ht="21" customHeight="1">
      <c r="A33" s="81"/>
      <c r="B33" s="74"/>
      <c r="C33" s="24" t="s">
        <v>56</v>
      </c>
      <c r="D33" s="39">
        <v>1</v>
      </c>
      <c r="E33" s="48">
        <v>0</v>
      </c>
      <c r="F33" s="45">
        <v>1</v>
      </c>
      <c r="G33" s="48">
        <v>0</v>
      </c>
      <c r="H33" s="49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2">
        <v>1</v>
      </c>
      <c r="S33" s="49">
        <v>0</v>
      </c>
      <c r="T33" s="49">
        <v>0</v>
      </c>
      <c r="U33" s="81"/>
      <c r="V33" s="74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9">
        <v>0</v>
      </c>
      <c r="AC33" s="48">
        <v>0</v>
      </c>
      <c r="AD33" s="49">
        <v>0</v>
      </c>
      <c r="AE33" s="48">
        <v>0</v>
      </c>
      <c r="AF33" s="49">
        <v>0</v>
      </c>
      <c r="AG33" s="48">
        <v>0</v>
      </c>
      <c r="AH33" s="48">
        <v>0</v>
      </c>
      <c r="AI33" s="48">
        <v>0</v>
      </c>
      <c r="AJ33" s="49">
        <v>0</v>
      </c>
      <c r="AK33" s="48">
        <v>0</v>
      </c>
      <c r="AL33" s="49">
        <v>0</v>
      </c>
      <c r="AM33" s="49">
        <v>0</v>
      </c>
      <c r="AN33" s="49">
        <v>0</v>
      </c>
      <c r="AO33" s="56">
        <v>0</v>
      </c>
    </row>
    <row r="34" spans="1:41" ht="21" customHeight="1" thickBot="1">
      <c r="A34" s="82"/>
      <c r="B34" s="76"/>
      <c r="C34" s="25" t="s">
        <v>57</v>
      </c>
      <c r="D34" s="40">
        <v>8</v>
      </c>
      <c r="E34" s="43">
        <v>3</v>
      </c>
      <c r="F34" s="46">
        <v>5</v>
      </c>
      <c r="G34" s="58">
        <v>0</v>
      </c>
      <c r="H34" s="57">
        <v>0</v>
      </c>
      <c r="I34" s="43">
        <v>1</v>
      </c>
      <c r="J34" s="43">
        <v>1</v>
      </c>
      <c r="K34" s="58">
        <v>0</v>
      </c>
      <c r="L34" s="58">
        <v>0</v>
      </c>
      <c r="M34" s="58">
        <v>0</v>
      </c>
      <c r="N34" s="58">
        <v>0</v>
      </c>
      <c r="O34" s="43">
        <v>1</v>
      </c>
      <c r="P34" s="43">
        <v>3</v>
      </c>
      <c r="Q34" s="43">
        <v>1</v>
      </c>
      <c r="R34" s="43">
        <v>1</v>
      </c>
      <c r="S34" s="57">
        <v>0</v>
      </c>
      <c r="T34" s="57">
        <v>0</v>
      </c>
      <c r="U34" s="82"/>
      <c r="V34" s="76"/>
      <c r="W34" s="25" t="s">
        <v>57</v>
      </c>
      <c r="X34" s="58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8">
        <v>0</v>
      </c>
      <c r="AI34" s="58">
        <v>0</v>
      </c>
      <c r="AJ34" s="57">
        <v>0</v>
      </c>
      <c r="AK34" s="58">
        <v>0</v>
      </c>
      <c r="AL34" s="57">
        <v>0</v>
      </c>
      <c r="AM34" s="57">
        <v>0</v>
      </c>
      <c r="AN34" s="57">
        <v>0</v>
      </c>
      <c r="AO34" s="63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K36" s="72"/>
      <c r="AL36" s="72"/>
      <c r="AM36" s="72"/>
      <c r="AN36" s="72"/>
      <c r="AO36" s="72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31" width="11.5" style="0" customWidth="1"/>
    <col min="32" max="41" width="11.8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4" t="str">
        <f>A1</f>
        <v>公　開　類</v>
      </c>
      <c r="B4" s="9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6" t="str">
        <f>B1</f>
        <v>金門縣政府(社會局)</v>
      </c>
      <c r="S4" s="96"/>
      <c r="T4" s="96"/>
      <c r="U4" s="97" t="str">
        <f>A2</f>
        <v>公　開　類</v>
      </c>
      <c r="V4" s="98"/>
      <c r="AK4" s="35"/>
      <c r="AL4" s="33" t="s">
        <v>41</v>
      </c>
      <c r="AM4" s="93" t="str">
        <f>B2</f>
        <v>金門縣政府(社會局)</v>
      </c>
      <c r="AN4" s="93"/>
      <c r="AO4" s="93"/>
    </row>
    <row r="5" spans="1:41" s="3" customFormat="1" ht="18" customHeight="1" thickBot="1">
      <c r="A5" s="94" t="str">
        <f>C1</f>
        <v>季　　　報</v>
      </c>
      <c r="B5" s="95"/>
      <c r="C5" s="99" t="str">
        <f>D1</f>
        <v>每季終了後20日內編送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Q5" s="30" t="s">
        <v>40</v>
      </c>
      <c r="R5" s="96" t="str">
        <f>E1</f>
        <v>10730-05-01-2</v>
      </c>
      <c r="S5" s="96"/>
      <c r="T5" s="96"/>
      <c r="U5" s="97" t="str">
        <f>C2</f>
        <v>季　　　報</v>
      </c>
      <c r="V5" s="98"/>
      <c r="W5" s="102" t="str">
        <f>D2</f>
        <v>每季終了後20日內編送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36"/>
      <c r="AL5" s="34" t="s">
        <v>34</v>
      </c>
      <c r="AM5" s="93" t="str">
        <f>E2</f>
        <v>10730-05-01-2</v>
      </c>
      <c r="AN5" s="93"/>
      <c r="AO5" s="93"/>
    </row>
    <row r="6" spans="1:41" ht="36" customHeight="1">
      <c r="A6" s="90" t="s">
        <v>80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 t="s">
        <v>82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24" customHeight="1" thickBot="1">
      <c r="A7" s="91" t="str">
        <f>F1</f>
        <v>中華民國108年第2季底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1" t="str">
        <f>F1</f>
        <v>中華民國108年第2季底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s="1" customFormat="1" ht="39.75" customHeight="1">
      <c r="A8" s="87" t="s">
        <v>21</v>
      </c>
      <c r="B8" s="80"/>
      <c r="C8" s="84" t="s">
        <v>17</v>
      </c>
      <c r="D8" s="86" t="s">
        <v>19</v>
      </c>
      <c r="E8" s="79"/>
      <c r="F8" s="78"/>
      <c r="G8" s="77" t="s">
        <v>2</v>
      </c>
      <c r="H8" s="78"/>
      <c r="I8" s="77" t="s">
        <v>3</v>
      </c>
      <c r="J8" s="78"/>
      <c r="K8" s="77" t="s">
        <v>4</v>
      </c>
      <c r="L8" s="78"/>
      <c r="M8" s="77" t="s">
        <v>5</v>
      </c>
      <c r="N8" s="78"/>
      <c r="O8" s="77" t="s">
        <v>6</v>
      </c>
      <c r="P8" s="78"/>
      <c r="Q8" s="77" t="s">
        <v>7</v>
      </c>
      <c r="R8" s="78"/>
      <c r="S8" s="77" t="s">
        <v>18</v>
      </c>
      <c r="T8" s="78"/>
      <c r="U8" s="87" t="s">
        <v>21</v>
      </c>
      <c r="V8" s="80"/>
      <c r="W8" s="84" t="s">
        <v>17</v>
      </c>
      <c r="X8" s="86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7" t="s">
        <v>12</v>
      </c>
      <c r="AG8" s="78"/>
      <c r="AH8" s="77" t="s">
        <v>13</v>
      </c>
      <c r="AI8" s="78"/>
      <c r="AJ8" s="77" t="s">
        <v>44</v>
      </c>
      <c r="AK8" s="78"/>
      <c r="AL8" s="77" t="s">
        <v>15</v>
      </c>
      <c r="AM8" s="78"/>
      <c r="AN8" s="77" t="s">
        <v>43</v>
      </c>
      <c r="AO8" s="79"/>
    </row>
    <row r="9" spans="1:41" s="1" customFormat="1" ht="21.75" customHeight="1" thickBot="1">
      <c r="A9" s="88"/>
      <c r="B9" s="82"/>
      <c r="C9" s="8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8"/>
      <c r="V9" s="82"/>
      <c r="W9" s="8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0" t="s">
        <v>42</v>
      </c>
      <c r="B10" s="83" t="s">
        <v>69</v>
      </c>
      <c r="C10" s="23" t="s">
        <v>53</v>
      </c>
      <c r="D10" s="38">
        <v>2</v>
      </c>
      <c r="E10" s="41">
        <v>1</v>
      </c>
      <c r="F10" s="44">
        <v>1</v>
      </c>
      <c r="G10" s="52">
        <v>0</v>
      </c>
      <c r="H10" s="59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44">
        <v>1</v>
      </c>
      <c r="T10" s="60">
        <v>0</v>
      </c>
      <c r="U10" s="80" t="s">
        <v>42</v>
      </c>
      <c r="V10" s="83" t="s">
        <v>69</v>
      </c>
      <c r="W10" s="23" t="s">
        <v>53</v>
      </c>
      <c r="X10" s="52">
        <v>0</v>
      </c>
      <c r="Y10" s="52">
        <v>0</v>
      </c>
      <c r="Z10" s="59">
        <v>0</v>
      </c>
      <c r="AA10" s="52">
        <v>0</v>
      </c>
      <c r="AB10" s="59">
        <v>0</v>
      </c>
      <c r="AC10" s="41">
        <v>1</v>
      </c>
      <c r="AD10" s="59">
        <v>0</v>
      </c>
      <c r="AE10" s="52">
        <v>0</v>
      </c>
      <c r="AF10" s="59">
        <v>0</v>
      </c>
      <c r="AG10" s="52">
        <v>0</v>
      </c>
      <c r="AH10" s="52">
        <v>0</v>
      </c>
      <c r="AI10" s="52">
        <v>0</v>
      </c>
      <c r="AJ10" s="59">
        <v>0</v>
      </c>
      <c r="AK10" s="52">
        <v>0</v>
      </c>
      <c r="AL10" s="60">
        <v>0</v>
      </c>
      <c r="AM10" s="60">
        <v>0</v>
      </c>
      <c r="AN10" s="60">
        <v>0</v>
      </c>
      <c r="AO10" s="62">
        <v>0</v>
      </c>
    </row>
    <row r="11" spans="1:41" ht="21" customHeight="1">
      <c r="A11" s="81"/>
      <c r="B11" s="74"/>
      <c r="C11" s="24" t="s">
        <v>54</v>
      </c>
      <c r="D11" s="61">
        <v>0</v>
      </c>
      <c r="E11" s="48">
        <v>0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9">
        <v>0</v>
      </c>
      <c r="U11" s="81"/>
      <c r="V11" s="74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1"/>
      <c r="B12" s="74"/>
      <c r="C12" s="24" t="s">
        <v>55</v>
      </c>
      <c r="D12" s="61">
        <v>0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9">
        <v>0</v>
      </c>
      <c r="U12" s="81"/>
      <c r="V12" s="74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9">
        <v>0</v>
      </c>
      <c r="AC12" s="48">
        <v>0</v>
      </c>
      <c r="AD12" s="49">
        <v>0</v>
      </c>
      <c r="AE12" s="48">
        <v>0</v>
      </c>
      <c r="AF12" s="49">
        <v>0</v>
      </c>
      <c r="AG12" s="48">
        <v>0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1"/>
      <c r="B13" s="74"/>
      <c r="C13" s="24" t="s">
        <v>56</v>
      </c>
      <c r="D13" s="39">
        <v>1</v>
      </c>
      <c r="E13" s="48">
        <v>0</v>
      </c>
      <c r="F13" s="45">
        <v>1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  <c r="T13" s="49">
        <v>0</v>
      </c>
      <c r="U13" s="81"/>
      <c r="V13" s="74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2">
        <v>1</v>
      </c>
      <c r="AD13" s="49">
        <v>0</v>
      </c>
      <c r="AE13" s="48">
        <v>0</v>
      </c>
      <c r="AF13" s="49">
        <v>0</v>
      </c>
      <c r="AG13" s="48">
        <v>0</v>
      </c>
      <c r="AH13" s="48">
        <v>0</v>
      </c>
      <c r="AI13" s="48">
        <v>0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1"/>
      <c r="B14" s="75"/>
      <c r="C14" s="24" t="s">
        <v>57</v>
      </c>
      <c r="D14" s="39">
        <v>1</v>
      </c>
      <c r="E14" s="42">
        <v>1</v>
      </c>
      <c r="F14" s="49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5">
        <v>1</v>
      </c>
      <c r="T14" s="49">
        <v>0</v>
      </c>
      <c r="U14" s="81"/>
      <c r="V14" s="75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8">
        <v>0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1"/>
      <c r="B15" s="73" t="s">
        <v>67</v>
      </c>
      <c r="C15" s="24" t="s">
        <v>53</v>
      </c>
      <c r="D15" s="39">
        <v>1</v>
      </c>
      <c r="E15" s="48">
        <v>0</v>
      </c>
      <c r="F15" s="45">
        <v>1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0</v>
      </c>
      <c r="T15" s="49">
        <v>0</v>
      </c>
      <c r="U15" s="81"/>
      <c r="V15" s="73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1"/>
      <c r="B16" s="74"/>
      <c r="C16" s="24" t="s">
        <v>54</v>
      </c>
      <c r="D16" s="61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1"/>
      <c r="V16" s="74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1"/>
      <c r="B17" s="74"/>
      <c r="C17" s="24" t="s">
        <v>55</v>
      </c>
      <c r="D17" s="61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1"/>
      <c r="V17" s="74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1"/>
      <c r="B18" s="74"/>
      <c r="C18" s="24" t="s">
        <v>56</v>
      </c>
      <c r="D18" s="61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81"/>
      <c r="V18" s="74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1"/>
      <c r="B19" s="75"/>
      <c r="C19" s="24" t="s">
        <v>57</v>
      </c>
      <c r="D19" s="39">
        <v>1</v>
      </c>
      <c r="E19" s="48">
        <v>0</v>
      </c>
      <c r="F19" s="45">
        <v>1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81"/>
      <c r="V19" s="75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1"/>
      <c r="B20" s="7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1"/>
      <c r="V20" s="7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81"/>
      <c r="B21" s="7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1"/>
      <c r="V21" s="7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81"/>
      <c r="B22" s="7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1"/>
      <c r="V22" s="7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81"/>
      <c r="B23" s="7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1"/>
      <c r="V23" s="7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81"/>
      <c r="B24" s="7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1"/>
      <c r="V24" s="7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81"/>
      <c r="B25" s="7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1"/>
      <c r="V25" s="7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81"/>
      <c r="B26" s="7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1"/>
      <c r="V26" s="7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81"/>
      <c r="B27" s="7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1"/>
      <c r="V27" s="7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81"/>
      <c r="B28" s="7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1"/>
      <c r="V28" s="7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81"/>
      <c r="B29" s="7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1"/>
      <c r="V29" s="7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81"/>
      <c r="B30" s="7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7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81"/>
      <c r="B31" s="7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7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81"/>
      <c r="B32" s="7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7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81"/>
      <c r="B33" s="7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7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82"/>
      <c r="B34" s="7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2"/>
      <c r="V34" s="7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K36" s="72"/>
      <c r="AL36" s="72"/>
      <c r="AM36" s="72"/>
      <c r="AN36" s="72"/>
      <c r="AO36" s="72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6" t="s">
        <v>33</v>
      </c>
      <c r="S3" s="96"/>
      <c r="T3" s="96" t="str">
        <f>B1</f>
        <v>金門縣政府(社會局)</v>
      </c>
      <c r="U3" s="96"/>
      <c r="V3" s="96"/>
      <c r="W3" s="96"/>
      <c r="X3" s="96"/>
      <c r="Y3" s="96"/>
    </row>
    <row r="4" spans="1:25" s="3" customFormat="1" ht="18" customHeight="1" thickBot="1">
      <c r="A4" s="28" t="str">
        <f>C1</f>
        <v>季　　　報</v>
      </c>
      <c r="B4" s="111" t="str">
        <f>D1</f>
        <v>每季終了後20日內編送</v>
      </c>
      <c r="C4" s="109"/>
      <c r="D4" s="109"/>
      <c r="E4" s="109"/>
      <c r="F4" s="109" t="s">
        <v>46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2"/>
      <c r="R4" s="96" t="s">
        <v>34</v>
      </c>
      <c r="S4" s="96"/>
      <c r="T4" s="113" t="str">
        <f>E1</f>
        <v>10730-05-01-2</v>
      </c>
      <c r="U4" s="96"/>
      <c r="V4" s="96"/>
      <c r="W4" s="96"/>
      <c r="X4" s="96"/>
      <c r="Y4" s="96"/>
    </row>
    <row r="5" spans="1:25" ht="36" customHeight="1">
      <c r="A5" s="90" t="s">
        <v>83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24" customHeight="1" thickBot="1">
      <c r="A6" s="91" t="str">
        <f>F1</f>
        <v>中華民國108年第2季底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31"/>
      <c r="W6" s="31"/>
      <c r="X6" s="110" t="s">
        <v>37</v>
      </c>
      <c r="Y6" s="110"/>
    </row>
    <row r="7" spans="1:25" s="1" customFormat="1" ht="54.75" customHeight="1">
      <c r="A7" s="87" t="s">
        <v>23</v>
      </c>
      <c r="B7" s="84" t="s">
        <v>17</v>
      </c>
      <c r="C7" s="86" t="s">
        <v>19</v>
      </c>
      <c r="D7" s="79"/>
      <c r="E7" s="78"/>
      <c r="F7" s="77" t="s">
        <v>24</v>
      </c>
      <c r="G7" s="79"/>
      <c r="H7" s="77" t="s">
        <v>25</v>
      </c>
      <c r="I7" s="78"/>
      <c r="J7" s="77" t="s">
        <v>26</v>
      </c>
      <c r="K7" s="78"/>
      <c r="L7" s="107" t="s">
        <v>27</v>
      </c>
      <c r="M7" s="108"/>
      <c r="N7" s="107" t="s">
        <v>28</v>
      </c>
      <c r="O7" s="108"/>
      <c r="P7" s="77" t="s">
        <v>29</v>
      </c>
      <c r="Q7" s="78"/>
      <c r="R7" s="77" t="s">
        <v>30</v>
      </c>
      <c r="S7" s="78"/>
      <c r="T7" s="77" t="s">
        <v>31</v>
      </c>
      <c r="U7" s="78"/>
      <c r="V7" s="77" t="s">
        <v>49</v>
      </c>
      <c r="W7" s="78"/>
      <c r="X7" s="77" t="s">
        <v>50</v>
      </c>
      <c r="Y7" s="79"/>
    </row>
    <row r="8" spans="1:25" s="1" customFormat="1" ht="21.75" customHeight="1" thickBot="1">
      <c r="A8" s="88"/>
      <c r="B8" s="8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78" t="s">
        <v>68</v>
      </c>
      <c r="B9" s="64" t="s">
        <v>53</v>
      </c>
      <c r="C9" s="41">
        <v>5748</v>
      </c>
      <c r="D9" s="41">
        <v>3167</v>
      </c>
      <c r="E9" s="44">
        <v>2581</v>
      </c>
      <c r="F9" s="41">
        <v>692</v>
      </c>
      <c r="G9" s="41">
        <v>734</v>
      </c>
      <c r="H9" s="41">
        <v>563</v>
      </c>
      <c r="I9" s="41">
        <v>511</v>
      </c>
      <c r="J9" s="41">
        <v>33</v>
      </c>
      <c r="K9" s="44">
        <v>19</v>
      </c>
      <c r="L9" s="41">
        <v>237</v>
      </c>
      <c r="M9" s="41">
        <v>169</v>
      </c>
      <c r="N9" s="41">
        <v>52</v>
      </c>
      <c r="O9" s="41">
        <v>25</v>
      </c>
      <c r="P9" s="41">
        <v>175</v>
      </c>
      <c r="Q9" s="41">
        <v>145</v>
      </c>
      <c r="R9" s="41">
        <v>1123</v>
      </c>
      <c r="S9" s="41">
        <v>788</v>
      </c>
      <c r="T9" s="41">
        <v>9</v>
      </c>
      <c r="U9" s="41">
        <v>5</v>
      </c>
      <c r="V9" s="41">
        <v>269</v>
      </c>
      <c r="W9" s="41">
        <v>182</v>
      </c>
      <c r="X9" s="44">
        <v>14</v>
      </c>
      <c r="Y9" s="67">
        <v>3</v>
      </c>
    </row>
    <row r="10" spans="1:25" ht="21" customHeight="1">
      <c r="A10" s="105"/>
      <c r="B10" s="65" t="s">
        <v>54</v>
      </c>
      <c r="C10" s="42">
        <v>518</v>
      </c>
      <c r="D10" s="42">
        <v>286</v>
      </c>
      <c r="E10" s="45">
        <v>232</v>
      </c>
      <c r="F10" s="42">
        <v>33</v>
      </c>
      <c r="G10" s="42">
        <v>38</v>
      </c>
      <c r="H10" s="48">
        <v>0</v>
      </c>
      <c r="I10" s="48">
        <v>0</v>
      </c>
      <c r="J10" s="48">
        <v>0</v>
      </c>
      <c r="K10" s="49">
        <v>0</v>
      </c>
      <c r="L10" s="42">
        <v>19</v>
      </c>
      <c r="M10" s="42">
        <v>17</v>
      </c>
      <c r="N10" s="42">
        <v>8</v>
      </c>
      <c r="O10" s="42">
        <v>2</v>
      </c>
      <c r="P10" s="42">
        <v>143</v>
      </c>
      <c r="Q10" s="42">
        <v>115</v>
      </c>
      <c r="R10" s="42">
        <v>8</v>
      </c>
      <c r="S10" s="42">
        <v>9</v>
      </c>
      <c r="T10" s="48">
        <v>0</v>
      </c>
      <c r="U10" s="48">
        <v>0</v>
      </c>
      <c r="V10" s="42">
        <v>75</v>
      </c>
      <c r="W10" s="42">
        <v>51</v>
      </c>
      <c r="X10" s="49">
        <v>0</v>
      </c>
      <c r="Y10" s="56">
        <v>0</v>
      </c>
    </row>
    <row r="11" spans="1:25" ht="21" customHeight="1">
      <c r="A11" s="105"/>
      <c r="B11" s="65" t="s">
        <v>55</v>
      </c>
      <c r="C11" s="42">
        <v>855</v>
      </c>
      <c r="D11" s="42">
        <v>442</v>
      </c>
      <c r="E11" s="45">
        <v>413</v>
      </c>
      <c r="F11" s="42">
        <v>101</v>
      </c>
      <c r="G11" s="42">
        <v>139</v>
      </c>
      <c r="H11" s="42">
        <v>123</v>
      </c>
      <c r="I11" s="42">
        <v>132</v>
      </c>
      <c r="J11" s="42">
        <v>9</v>
      </c>
      <c r="K11" s="45">
        <v>4</v>
      </c>
      <c r="L11" s="42">
        <v>15</v>
      </c>
      <c r="M11" s="42">
        <v>11</v>
      </c>
      <c r="N11" s="42">
        <v>4</v>
      </c>
      <c r="O11" s="42">
        <v>2</v>
      </c>
      <c r="P11" s="42">
        <v>8</v>
      </c>
      <c r="Q11" s="42">
        <v>8</v>
      </c>
      <c r="R11" s="42">
        <v>80</v>
      </c>
      <c r="S11" s="42">
        <v>52</v>
      </c>
      <c r="T11" s="48">
        <v>0</v>
      </c>
      <c r="U11" s="48">
        <v>0</v>
      </c>
      <c r="V11" s="42">
        <v>98</v>
      </c>
      <c r="W11" s="42">
        <v>65</v>
      </c>
      <c r="X11" s="45">
        <v>4</v>
      </c>
      <c r="Y11" s="56">
        <v>0</v>
      </c>
    </row>
    <row r="12" spans="1:25" ht="21" customHeight="1">
      <c r="A12" s="105"/>
      <c r="B12" s="65" t="s">
        <v>56</v>
      </c>
      <c r="C12" s="42">
        <v>1593</v>
      </c>
      <c r="D12" s="42">
        <v>888</v>
      </c>
      <c r="E12" s="45">
        <v>705</v>
      </c>
      <c r="F12" s="42">
        <v>244</v>
      </c>
      <c r="G12" s="42">
        <v>261</v>
      </c>
      <c r="H12" s="42">
        <v>149</v>
      </c>
      <c r="I12" s="42">
        <v>136</v>
      </c>
      <c r="J12" s="42">
        <v>5</v>
      </c>
      <c r="K12" s="45">
        <v>1</v>
      </c>
      <c r="L12" s="42">
        <v>43</v>
      </c>
      <c r="M12" s="42">
        <v>23</v>
      </c>
      <c r="N12" s="42">
        <v>5</v>
      </c>
      <c r="O12" s="42">
        <v>3</v>
      </c>
      <c r="P12" s="42">
        <v>11</v>
      </c>
      <c r="Q12" s="42">
        <v>14</v>
      </c>
      <c r="R12" s="42">
        <v>347</v>
      </c>
      <c r="S12" s="42">
        <v>204</v>
      </c>
      <c r="T12" s="42">
        <v>1</v>
      </c>
      <c r="U12" s="42">
        <v>1</v>
      </c>
      <c r="V12" s="42">
        <v>83</v>
      </c>
      <c r="W12" s="42">
        <v>60</v>
      </c>
      <c r="X12" s="49">
        <v>0</v>
      </c>
      <c r="Y12" s="54">
        <v>2</v>
      </c>
    </row>
    <row r="13" spans="1:25" ht="21" customHeight="1">
      <c r="A13" s="105"/>
      <c r="B13" s="65" t="s">
        <v>57</v>
      </c>
      <c r="C13" s="42">
        <v>2782</v>
      </c>
      <c r="D13" s="42">
        <v>1551</v>
      </c>
      <c r="E13" s="45">
        <v>1231</v>
      </c>
      <c r="F13" s="42">
        <v>314</v>
      </c>
      <c r="G13" s="42">
        <v>296</v>
      </c>
      <c r="H13" s="42">
        <v>291</v>
      </c>
      <c r="I13" s="42">
        <v>243</v>
      </c>
      <c r="J13" s="42">
        <v>19</v>
      </c>
      <c r="K13" s="45">
        <v>14</v>
      </c>
      <c r="L13" s="42">
        <v>160</v>
      </c>
      <c r="M13" s="42">
        <v>118</v>
      </c>
      <c r="N13" s="42">
        <v>35</v>
      </c>
      <c r="O13" s="42">
        <v>18</v>
      </c>
      <c r="P13" s="42">
        <v>13</v>
      </c>
      <c r="Q13" s="42">
        <v>8</v>
      </c>
      <c r="R13" s="42">
        <v>688</v>
      </c>
      <c r="S13" s="42">
        <v>523</v>
      </c>
      <c r="T13" s="42">
        <v>8</v>
      </c>
      <c r="U13" s="42">
        <v>4</v>
      </c>
      <c r="V13" s="42">
        <v>13</v>
      </c>
      <c r="W13" s="42">
        <v>6</v>
      </c>
      <c r="X13" s="45">
        <v>10</v>
      </c>
      <c r="Y13" s="54">
        <v>1</v>
      </c>
    </row>
    <row r="14" spans="1:25" ht="21" customHeight="1">
      <c r="A14" s="105" t="s">
        <v>58</v>
      </c>
      <c r="B14" s="65" t="s">
        <v>53</v>
      </c>
      <c r="C14" s="42">
        <v>1638</v>
      </c>
      <c r="D14" s="42">
        <v>904</v>
      </c>
      <c r="E14" s="45">
        <v>734</v>
      </c>
      <c r="F14" s="42">
        <v>176</v>
      </c>
      <c r="G14" s="42">
        <v>208</v>
      </c>
      <c r="H14" s="42">
        <v>181</v>
      </c>
      <c r="I14" s="42">
        <v>162</v>
      </c>
      <c r="J14" s="42">
        <v>9</v>
      </c>
      <c r="K14" s="45">
        <v>4</v>
      </c>
      <c r="L14" s="42">
        <v>74</v>
      </c>
      <c r="M14" s="42">
        <v>49</v>
      </c>
      <c r="N14" s="42">
        <v>21</v>
      </c>
      <c r="O14" s="42">
        <v>12</v>
      </c>
      <c r="P14" s="42">
        <v>60</v>
      </c>
      <c r="Q14" s="42">
        <v>43</v>
      </c>
      <c r="R14" s="42">
        <v>295</v>
      </c>
      <c r="S14" s="42">
        <v>201</v>
      </c>
      <c r="T14" s="42">
        <v>2</v>
      </c>
      <c r="U14" s="42">
        <v>3</v>
      </c>
      <c r="V14" s="42">
        <v>80</v>
      </c>
      <c r="W14" s="42">
        <v>51</v>
      </c>
      <c r="X14" s="45">
        <v>6</v>
      </c>
      <c r="Y14" s="54">
        <v>1</v>
      </c>
    </row>
    <row r="15" spans="1:25" ht="21" customHeight="1">
      <c r="A15" s="105"/>
      <c r="B15" s="65" t="s">
        <v>54</v>
      </c>
      <c r="C15" s="42">
        <v>173</v>
      </c>
      <c r="D15" s="42">
        <v>95</v>
      </c>
      <c r="E15" s="45">
        <v>78</v>
      </c>
      <c r="F15" s="42">
        <v>5</v>
      </c>
      <c r="G15" s="42">
        <v>14</v>
      </c>
      <c r="H15" s="48">
        <v>0</v>
      </c>
      <c r="I15" s="48">
        <v>0</v>
      </c>
      <c r="J15" s="48">
        <v>0</v>
      </c>
      <c r="K15" s="49">
        <v>0</v>
      </c>
      <c r="L15" s="42">
        <v>6</v>
      </c>
      <c r="M15" s="42">
        <v>7</v>
      </c>
      <c r="N15" s="42">
        <v>3</v>
      </c>
      <c r="O15" s="42">
        <v>1</v>
      </c>
      <c r="P15" s="42">
        <v>52</v>
      </c>
      <c r="Q15" s="42">
        <v>36</v>
      </c>
      <c r="R15" s="42">
        <v>4</v>
      </c>
      <c r="S15" s="42">
        <v>4</v>
      </c>
      <c r="T15" s="48">
        <v>0</v>
      </c>
      <c r="U15" s="48">
        <v>0</v>
      </c>
      <c r="V15" s="42">
        <v>25</v>
      </c>
      <c r="W15" s="42">
        <v>16</v>
      </c>
      <c r="X15" s="49">
        <v>0</v>
      </c>
      <c r="Y15" s="56">
        <v>0</v>
      </c>
    </row>
    <row r="16" spans="1:25" ht="21" customHeight="1">
      <c r="A16" s="105"/>
      <c r="B16" s="65" t="s">
        <v>55</v>
      </c>
      <c r="C16" s="42">
        <v>244</v>
      </c>
      <c r="D16" s="42">
        <v>136</v>
      </c>
      <c r="E16" s="45">
        <v>108</v>
      </c>
      <c r="F16" s="42">
        <v>29</v>
      </c>
      <c r="G16" s="42">
        <v>36</v>
      </c>
      <c r="H16" s="42">
        <v>43</v>
      </c>
      <c r="I16" s="42">
        <v>38</v>
      </c>
      <c r="J16" s="42">
        <v>4</v>
      </c>
      <c r="K16" s="45">
        <v>1</v>
      </c>
      <c r="L16" s="42">
        <v>6</v>
      </c>
      <c r="M16" s="42">
        <v>2</v>
      </c>
      <c r="N16" s="42">
        <v>2</v>
      </c>
      <c r="O16" s="48">
        <v>0</v>
      </c>
      <c r="P16" s="42">
        <v>2</v>
      </c>
      <c r="Q16" s="42">
        <v>3</v>
      </c>
      <c r="R16" s="42">
        <v>21</v>
      </c>
      <c r="S16" s="42">
        <v>10</v>
      </c>
      <c r="T16" s="48">
        <v>0</v>
      </c>
      <c r="U16" s="48">
        <v>0</v>
      </c>
      <c r="V16" s="42">
        <v>28</v>
      </c>
      <c r="W16" s="42">
        <v>18</v>
      </c>
      <c r="X16" s="45">
        <v>1</v>
      </c>
      <c r="Y16" s="56">
        <v>0</v>
      </c>
    </row>
    <row r="17" spans="1:25" ht="21" customHeight="1">
      <c r="A17" s="105"/>
      <c r="B17" s="65" t="s">
        <v>56</v>
      </c>
      <c r="C17" s="42">
        <v>476</v>
      </c>
      <c r="D17" s="42">
        <v>265</v>
      </c>
      <c r="E17" s="45">
        <v>211</v>
      </c>
      <c r="F17" s="42">
        <v>63</v>
      </c>
      <c r="G17" s="42">
        <v>67</v>
      </c>
      <c r="H17" s="42">
        <v>47</v>
      </c>
      <c r="I17" s="42">
        <v>45</v>
      </c>
      <c r="J17" s="42">
        <v>3</v>
      </c>
      <c r="K17" s="49">
        <v>0</v>
      </c>
      <c r="L17" s="42">
        <v>14</v>
      </c>
      <c r="M17" s="42">
        <v>7</v>
      </c>
      <c r="N17" s="42">
        <v>4</v>
      </c>
      <c r="O17" s="42">
        <v>2</v>
      </c>
      <c r="P17" s="42">
        <v>3</v>
      </c>
      <c r="Q17" s="42">
        <v>2</v>
      </c>
      <c r="R17" s="42">
        <v>106</v>
      </c>
      <c r="S17" s="42">
        <v>70</v>
      </c>
      <c r="T17" s="48">
        <v>0</v>
      </c>
      <c r="U17" s="48">
        <v>0</v>
      </c>
      <c r="V17" s="42">
        <v>25</v>
      </c>
      <c r="W17" s="42">
        <v>17</v>
      </c>
      <c r="X17" s="49">
        <v>0</v>
      </c>
      <c r="Y17" s="54">
        <v>1</v>
      </c>
    </row>
    <row r="18" spans="1:25" ht="21" customHeight="1">
      <c r="A18" s="105"/>
      <c r="B18" s="65" t="s">
        <v>57</v>
      </c>
      <c r="C18" s="42">
        <v>745</v>
      </c>
      <c r="D18" s="42">
        <v>408</v>
      </c>
      <c r="E18" s="45">
        <v>337</v>
      </c>
      <c r="F18" s="42">
        <v>79</v>
      </c>
      <c r="G18" s="42">
        <v>91</v>
      </c>
      <c r="H18" s="42">
        <v>91</v>
      </c>
      <c r="I18" s="42">
        <v>79</v>
      </c>
      <c r="J18" s="42">
        <v>2</v>
      </c>
      <c r="K18" s="45">
        <v>3</v>
      </c>
      <c r="L18" s="42">
        <v>48</v>
      </c>
      <c r="M18" s="42">
        <v>33</v>
      </c>
      <c r="N18" s="42">
        <v>12</v>
      </c>
      <c r="O18" s="42">
        <v>9</v>
      </c>
      <c r="P18" s="42">
        <v>3</v>
      </c>
      <c r="Q18" s="42">
        <v>2</v>
      </c>
      <c r="R18" s="42">
        <v>164</v>
      </c>
      <c r="S18" s="42">
        <v>117</v>
      </c>
      <c r="T18" s="42">
        <v>2</v>
      </c>
      <c r="U18" s="42">
        <v>3</v>
      </c>
      <c r="V18" s="42">
        <v>2</v>
      </c>
      <c r="W18" s="48">
        <v>0</v>
      </c>
      <c r="X18" s="45">
        <v>5</v>
      </c>
      <c r="Y18" s="56">
        <v>0</v>
      </c>
    </row>
    <row r="19" spans="1:25" ht="21" customHeight="1">
      <c r="A19" s="105" t="s">
        <v>59</v>
      </c>
      <c r="B19" s="65" t="s">
        <v>53</v>
      </c>
      <c r="C19" s="42">
        <v>1252</v>
      </c>
      <c r="D19" s="42">
        <v>686</v>
      </c>
      <c r="E19" s="45">
        <v>566</v>
      </c>
      <c r="F19" s="42">
        <v>168</v>
      </c>
      <c r="G19" s="42">
        <v>175</v>
      </c>
      <c r="H19" s="42">
        <v>103</v>
      </c>
      <c r="I19" s="42">
        <v>101</v>
      </c>
      <c r="J19" s="42">
        <v>9</v>
      </c>
      <c r="K19" s="45">
        <v>4</v>
      </c>
      <c r="L19" s="42">
        <v>58</v>
      </c>
      <c r="M19" s="42">
        <v>43</v>
      </c>
      <c r="N19" s="42">
        <v>9</v>
      </c>
      <c r="O19" s="48">
        <v>0</v>
      </c>
      <c r="P19" s="42">
        <v>37</v>
      </c>
      <c r="Q19" s="42">
        <v>31</v>
      </c>
      <c r="R19" s="42">
        <v>235</v>
      </c>
      <c r="S19" s="42">
        <v>172</v>
      </c>
      <c r="T19" s="42">
        <v>3</v>
      </c>
      <c r="U19" s="42">
        <v>1</v>
      </c>
      <c r="V19" s="42">
        <v>62</v>
      </c>
      <c r="W19" s="42">
        <v>38</v>
      </c>
      <c r="X19" s="45">
        <v>2</v>
      </c>
      <c r="Y19" s="54">
        <v>1</v>
      </c>
    </row>
    <row r="20" spans="1:25" ht="21" customHeight="1">
      <c r="A20" s="105"/>
      <c r="B20" s="65" t="s">
        <v>54</v>
      </c>
      <c r="C20" s="42">
        <v>104</v>
      </c>
      <c r="D20" s="42">
        <v>53</v>
      </c>
      <c r="E20" s="45">
        <v>51</v>
      </c>
      <c r="F20" s="42">
        <v>7</v>
      </c>
      <c r="G20" s="42">
        <v>11</v>
      </c>
      <c r="H20" s="48">
        <v>0</v>
      </c>
      <c r="I20" s="48">
        <v>0</v>
      </c>
      <c r="J20" s="48">
        <v>0</v>
      </c>
      <c r="K20" s="49">
        <v>0</v>
      </c>
      <c r="L20" s="42">
        <v>4</v>
      </c>
      <c r="M20" s="42">
        <v>4</v>
      </c>
      <c r="N20" s="48">
        <v>0</v>
      </c>
      <c r="O20" s="48">
        <v>0</v>
      </c>
      <c r="P20" s="42">
        <v>27</v>
      </c>
      <c r="Q20" s="42">
        <v>22</v>
      </c>
      <c r="R20" s="42">
        <v>2</v>
      </c>
      <c r="S20" s="42">
        <v>3</v>
      </c>
      <c r="T20" s="48">
        <v>0</v>
      </c>
      <c r="U20" s="48">
        <v>0</v>
      </c>
      <c r="V20" s="42">
        <v>13</v>
      </c>
      <c r="W20" s="42">
        <v>11</v>
      </c>
      <c r="X20" s="49">
        <v>0</v>
      </c>
      <c r="Y20" s="56">
        <v>0</v>
      </c>
    </row>
    <row r="21" spans="1:25" ht="21" customHeight="1">
      <c r="A21" s="105"/>
      <c r="B21" s="65" t="s">
        <v>55</v>
      </c>
      <c r="C21" s="42">
        <v>202</v>
      </c>
      <c r="D21" s="42">
        <v>103</v>
      </c>
      <c r="E21" s="45">
        <v>99</v>
      </c>
      <c r="F21" s="42">
        <v>30</v>
      </c>
      <c r="G21" s="42">
        <v>29</v>
      </c>
      <c r="H21" s="42">
        <v>17</v>
      </c>
      <c r="I21" s="42">
        <v>34</v>
      </c>
      <c r="J21" s="42">
        <v>3</v>
      </c>
      <c r="K21" s="45">
        <v>1</v>
      </c>
      <c r="L21" s="42">
        <v>3</v>
      </c>
      <c r="M21" s="42">
        <v>4</v>
      </c>
      <c r="N21" s="42">
        <v>2</v>
      </c>
      <c r="O21" s="48">
        <v>0</v>
      </c>
      <c r="P21" s="42">
        <v>2</v>
      </c>
      <c r="Q21" s="42">
        <v>2</v>
      </c>
      <c r="R21" s="42">
        <v>19</v>
      </c>
      <c r="S21" s="42">
        <v>13</v>
      </c>
      <c r="T21" s="48">
        <v>0</v>
      </c>
      <c r="U21" s="48">
        <v>0</v>
      </c>
      <c r="V21" s="42">
        <v>27</v>
      </c>
      <c r="W21" s="42">
        <v>16</v>
      </c>
      <c r="X21" s="49">
        <v>0</v>
      </c>
      <c r="Y21" s="56">
        <v>0</v>
      </c>
    </row>
    <row r="22" spans="1:25" ht="21" customHeight="1">
      <c r="A22" s="105"/>
      <c r="B22" s="65" t="s">
        <v>56</v>
      </c>
      <c r="C22" s="42">
        <v>348</v>
      </c>
      <c r="D22" s="42">
        <v>196</v>
      </c>
      <c r="E22" s="45">
        <v>152</v>
      </c>
      <c r="F22" s="42">
        <v>65</v>
      </c>
      <c r="G22" s="42">
        <v>66</v>
      </c>
      <c r="H22" s="42">
        <v>29</v>
      </c>
      <c r="I22" s="42">
        <v>29</v>
      </c>
      <c r="J22" s="42">
        <v>1</v>
      </c>
      <c r="K22" s="49">
        <v>0</v>
      </c>
      <c r="L22" s="42">
        <v>9</v>
      </c>
      <c r="M22" s="42">
        <v>5</v>
      </c>
      <c r="N22" s="42">
        <v>1</v>
      </c>
      <c r="O22" s="48">
        <v>0</v>
      </c>
      <c r="P22" s="42">
        <v>4</v>
      </c>
      <c r="Q22" s="42">
        <v>6</v>
      </c>
      <c r="R22" s="42">
        <v>65</v>
      </c>
      <c r="S22" s="42">
        <v>36</v>
      </c>
      <c r="T22" s="42">
        <v>1</v>
      </c>
      <c r="U22" s="42">
        <v>1</v>
      </c>
      <c r="V22" s="42">
        <v>21</v>
      </c>
      <c r="W22" s="42">
        <v>8</v>
      </c>
      <c r="X22" s="49">
        <v>0</v>
      </c>
      <c r="Y22" s="54">
        <v>1</v>
      </c>
    </row>
    <row r="23" spans="1:25" ht="21" customHeight="1">
      <c r="A23" s="105"/>
      <c r="B23" s="65" t="s">
        <v>57</v>
      </c>
      <c r="C23" s="42">
        <v>598</v>
      </c>
      <c r="D23" s="42">
        <v>334</v>
      </c>
      <c r="E23" s="45">
        <v>264</v>
      </c>
      <c r="F23" s="42">
        <v>66</v>
      </c>
      <c r="G23" s="42">
        <v>69</v>
      </c>
      <c r="H23" s="42">
        <v>57</v>
      </c>
      <c r="I23" s="42">
        <v>38</v>
      </c>
      <c r="J23" s="42">
        <v>5</v>
      </c>
      <c r="K23" s="45">
        <v>3</v>
      </c>
      <c r="L23" s="42">
        <v>42</v>
      </c>
      <c r="M23" s="42">
        <v>30</v>
      </c>
      <c r="N23" s="42">
        <v>6</v>
      </c>
      <c r="O23" s="48">
        <v>0</v>
      </c>
      <c r="P23" s="42">
        <v>4</v>
      </c>
      <c r="Q23" s="42">
        <v>1</v>
      </c>
      <c r="R23" s="42">
        <v>149</v>
      </c>
      <c r="S23" s="42">
        <v>120</v>
      </c>
      <c r="T23" s="42">
        <v>2</v>
      </c>
      <c r="U23" s="48">
        <v>0</v>
      </c>
      <c r="V23" s="42">
        <v>1</v>
      </c>
      <c r="W23" s="42">
        <v>3</v>
      </c>
      <c r="X23" s="45">
        <v>2</v>
      </c>
      <c r="Y23" s="56">
        <v>0</v>
      </c>
    </row>
    <row r="24" spans="1:25" ht="21" customHeight="1">
      <c r="A24" s="105" t="s">
        <v>60</v>
      </c>
      <c r="B24" s="65" t="s">
        <v>53</v>
      </c>
      <c r="C24" s="42">
        <v>1041</v>
      </c>
      <c r="D24" s="42">
        <v>593</v>
      </c>
      <c r="E24" s="45">
        <v>448</v>
      </c>
      <c r="F24" s="42">
        <v>141</v>
      </c>
      <c r="G24" s="42">
        <v>120</v>
      </c>
      <c r="H24" s="42">
        <v>98</v>
      </c>
      <c r="I24" s="42">
        <v>75</v>
      </c>
      <c r="J24" s="42">
        <v>4</v>
      </c>
      <c r="K24" s="45">
        <v>6</v>
      </c>
      <c r="L24" s="42">
        <v>44</v>
      </c>
      <c r="M24" s="42">
        <v>22</v>
      </c>
      <c r="N24" s="42">
        <v>4</v>
      </c>
      <c r="O24" s="42">
        <v>8</v>
      </c>
      <c r="P24" s="42">
        <v>24</v>
      </c>
      <c r="Q24" s="42">
        <v>22</v>
      </c>
      <c r="R24" s="42">
        <v>226</v>
      </c>
      <c r="S24" s="42">
        <v>153</v>
      </c>
      <c r="T24" s="48">
        <v>0</v>
      </c>
      <c r="U24" s="48">
        <v>0</v>
      </c>
      <c r="V24" s="42">
        <v>50</v>
      </c>
      <c r="W24" s="42">
        <v>41</v>
      </c>
      <c r="X24" s="45">
        <v>2</v>
      </c>
      <c r="Y24" s="54">
        <v>1</v>
      </c>
    </row>
    <row r="25" spans="1:25" ht="21" customHeight="1">
      <c r="A25" s="105"/>
      <c r="B25" s="65" t="s">
        <v>54</v>
      </c>
      <c r="C25" s="42">
        <v>87</v>
      </c>
      <c r="D25" s="42">
        <v>52</v>
      </c>
      <c r="E25" s="45">
        <v>35</v>
      </c>
      <c r="F25" s="42">
        <v>11</v>
      </c>
      <c r="G25" s="42">
        <v>5</v>
      </c>
      <c r="H25" s="48">
        <v>0</v>
      </c>
      <c r="I25" s="48">
        <v>0</v>
      </c>
      <c r="J25" s="48">
        <v>0</v>
      </c>
      <c r="K25" s="49">
        <v>0</v>
      </c>
      <c r="L25" s="42">
        <v>5</v>
      </c>
      <c r="M25" s="42">
        <v>2</v>
      </c>
      <c r="N25" s="48">
        <v>0</v>
      </c>
      <c r="O25" s="48">
        <v>0</v>
      </c>
      <c r="P25" s="42">
        <v>21</v>
      </c>
      <c r="Q25" s="42">
        <v>17</v>
      </c>
      <c r="R25" s="42">
        <v>1</v>
      </c>
      <c r="S25" s="42">
        <v>1</v>
      </c>
      <c r="T25" s="48">
        <v>0</v>
      </c>
      <c r="U25" s="48">
        <v>0</v>
      </c>
      <c r="V25" s="42">
        <v>14</v>
      </c>
      <c r="W25" s="42">
        <v>10</v>
      </c>
      <c r="X25" s="49">
        <v>0</v>
      </c>
      <c r="Y25" s="56">
        <v>0</v>
      </c>
    </row>
    <row r="26" spans="1:25" ht="21" customHeight="1">
      <c r="A26" s="105"/>
      <c r="B26" s="65" t="s">
        <v>55</v>
      </c>
      <c r="C26" s="42">
        <v>149</v>
      </c>
      <c r="D26" s="42">
        <v>82</v>
      </c>
      <c r="E26" s="45">
        <v>67</v>
      </c>
      <c r="F26" s="42">
        <v>14</v>
      </c>
      <c r="G26" s="42">
        <v>24</v>
      </c>
      <c r="H26" s="42">
        <v>24</v>
      </c>
      <c r="I26" s="42">
        <v>16</v>
      </c>
      <c r="J26" s="42">
        <v>2</v>
      </c>
      <c r="K26" s="45">
        <v>1</v>
      </c>
      <c r="L26" s="42">
        <v>3</v>
      </c>
      <c r="M26" s="48">
        <v>0</v>
      </c>
      <c r="N26" s="48">
        <v>0</v>
      </c>
      <c r="O26" s="42">
        <v>2</v>
      </c>
      <c r="P26" s="42">
        <v>1</v>
      </c>
      <c r="Q26" s="42">
        <v>1</v>
      </c>
      <c r="R26" s="42">
        <v>17</v>
      </c>
      <c r="S26" s="42">
        <v>8</v>
      </c>
      <c r="T26" s="48">
        <v>0</v>
      </c>
      <c r="U26" s="48">
        <v>0</v>
      </c>
      <c r="V26" s="42">
        <v>20</v>
      </c>
      <c r="W26" s="42">
        <v>15</v>
      </c>
      <c r="X26" s="45">
        <v>1</v>
      </c>
      <c r="Y26" s="56">
        <v>0</v>
      </c>
    </row>
    <row r="27" spans="1:25" ht="21" customHeight="1">
      <c r="A27" s="105"/>
      <c r="B27" s="65" t="s">
        <v>56</v>
      </c>
      <c r="C27" s="42">
        <v>280</v>
      </c>
      <c r="D27" s="42">
        <v>166</v>
      </c>
      <c r="E27" s="45">
        <v>114</v>
      </c>
      <c r="F27" s="42">
        <v>52</v>
      </c>
      <c r="G27" s="42">
        <v>43</v>
      </c>
      <c r="H27" s="42">
        <v>26</v>
      </c>
      <c r="I27" s="42">
        <v>16</v>
      </c>
      <c r="J27" s="48">
        <v>0</v>
      </c>
      <c r="K27" s="49">
        <v>0</v>
      </c>
      <c r="L27" s="42">
        <v>11</v>
      </c>
      <c r="M27" s="42">
        <v>2</v>
      </c>
      <c r="N27" s="48">
        <v>0</v>
      </c>
      <c r="O27" s="48">
        <v>0</v>
      </c>
      <c r="P27" s="42">
        <v>1</v>
      </c>
      <c r="Q27" s="42">
        <v>1</v>
      </c>
      <c r="R27" s="42">
        <v>62</v>
      </c>
      <c r="S27" s="42">
        <v>39</v>
      </c>
      <c r="T27" s="48">
        <v>0</v>
      </c>
      <c r="U27" s="48">
        <v>0</v>
      </c>
      <c r="V27" s="42">
        <v>14</v>
      </c>
      <c r="W27" s="42">
        <v>13</v>
      </c>
      <c r="X27" s="49">
        <v>0</v>
      </c>
      <c r="Y27" s="56">
        <v>0</v>
      </c>
    </row>
    <row r="28" spans="1:25" ht="21" customHeight="1">
      <c r="A28" s="105"/>
      <c r="B28" s="65" t="s">
        <v>57</v>
      </c>
      <c r="C28" s="42">
        <v>525</v>
      </c>
      <c r="D28" s="42">
        <v>293</v>
      </c>
      <c r="E28" s="45">
        <v>232</v>
      </c>
      <c r="F28" s="42">
        <v>64</v>
      </c>
      <c r="G28" s="42">
        <v>48</v>
      </c>
      <c r="H28" s="42">
        <v>48</v>
      </c>
      <c r="I28" s="42">
        <v>43</v>
      </c>
      <c r="J28" s="42">
        <v>2</v>
      </c>
      <c r="K28" s="45">
        <v>5</v>
      </c>
      <c r="L28" s="42">
        <v>25</v>
      </c>
      <c r="M28" s="42">
        <v>18</v>
      </c>
      <c r="N28" s="42">
        <v>4</v>
      </c>
      <c r="O28" s="42">
        <v>6</v>
      </c>
      <c r="P28" s="42">
        <v>1</v>
      </c>
      <c r="Q28" s="42">
        <v>3</v>
      </c>
      <c r="R28" s="42">
        <v>146</v>
      </c>
      <c r="S28" s="42">
        <v>105</v>
      </c>
      <c r="T28" s="48">
        <v>0</v>
      </c>
      <c r="U28" s="48">
        <v>0</v>
      </c>
      <c r="V28" s="42">
        <v>2</v>
      </c>
      <c r="W28" s="42">
        <v>3</v>
      </c>
      <c r="X28" s="45">
        <v>1</v>
      </c>
      <c r="Y28" s="54">
        <v>1</v>
      </c>
    </row>
    <row r="29" spans="1:25" ht="21" customHeight="1">
      <c r="A29" s="105" t="s">
        <v>61</v>
      </c>
      <c r="B29" s="65" t="s">
        <v>53</v>
      </c>
      <c r="C29" s="42">
        <v>1196</v>
      </c>
      <c r="D29" s="42">
        <v>652</v>
      </c>
      <c r="E29" s="45">
        <v>544</v>
      </c>
      <c r="F29" s="42">
        <v>128</v>
      </c>
      <c r="G29" s="42">
        <v>150</v>
      </c>
      <c r="H29" s="42">
        <v>123</v>
      </c>
      <c r="I29" s="42">
        <v>116</v>
      </c>
      <c r="J29" s="42">
        <v>5</v>
      </c>
      <c r="K29" s="45">
        <v>5</v>
      </c>
      <c r="L29" s="42">
        <v>40</v>
      </c>
      <c r="M29" s="42">
        <v>35</v>
      </c>
      <c r="N29" s="42">
        <v>11</v>
      </c>
      <c r="O29" s="42">
        <v>4</v>
      </c>
      <c r="P29" s="42">
        <v>40</v>
      </c>
      <c r="Q29" s="42">
        <v>28</v>
      </c>
      <c r="R29" s="42">
        <v>249</v>
      </c>
      <c r="S29" s="42">
        <v>166</v>
      </c>
      <c r="T29" s="42">
        <v>3</v>
      </c>
      <c r="U29" s="42">
        <v>1</v>
      </c>
      <c r="V29" s="42">
        <v>50</v>
      </c>
      <c r="W29" s="42">
        <v>39</v>
      </c>
      <c r="X29" s="45">
        <v>3</v>
      </c>
      <c r="Y29" s="56">
        <v>0</v>
      </c>
    </row>
    <row r="30" spans="1:25" ht="21" customHeight="1">
      <c r="A30" s="105"/>
      <c r="B30" s="65" t="s">
        <v>54</v>
      </c>
      <c r="C30" s="42">
        <v>104</v>
      </c>
      <c r="D30" s="42">
        <v>62</v>
      </c>
      <c r="E30" s="45">
        <v>42</v>
      </c>
      <c r="F30" s="42">
        <v>9</v>
      </c>
      <c r="G30" s="42">
        <v>6</v>
      </c>
      <c r="H30" s="48">
        <v>0</v>
      </c>
      <c r="I30" s="48">
        <v>0</v>
      </c>
      <c r="J30" s="48">
        <v>0</v>
      </c>
      <c r="K30" s="49">
        <v>0</v>
      </c>
      <c r="L30" s="42">
        <v>4</v>
      </c>
      <c r="M30" s="42">
        <v>3</v>
      </c>
      <c r="N30" s="42">
        <v>2</v>
      </c>
      <c r="O30" s="42">
        <v>1</v>
      </c>
      <c r="P30" s="42">
        <v>32</v>
      </c>
      <c r="Q30" s="42">
        <v>23</v>
      </c>
      <c r="R30" s="42">
        <v>1</v>
      </c>
      <c r="S30" s="42">
        <v>1</v>
      </c>
      <c r="T30" s="48">
        <v>0</v>
      </c>
      <c r="U30" s="48">
        <v>0</v>
      </c>
      <c r="V30" s="42">
        <v>14</v>
      </c>
      <c r="W30" s="42">
        <v>8</v>
      </c>
      <c r="X30" s="49">
        <v>0</v>
      </c>
      <c r="Y30" s="56">
        <v>0</v>
      </c>
    </row>
    <row r="31" spans="1:25" ht="21" customHeight="1">
      <c r="A31" s="105"/>
      <c r="B31" s="65" t="s">
        <v>55</v>
      </c>
      <c r="C31" s="42">
        <v>179</v>
      </c>
      <c r="D31" s="42">
        <v>87</v>
      </c>
      <c r="E31" s="45">
        <v>92</v>
      </c>
      <c r="F31" s="42">
        <v>13</v>
      </c>
      <c r="G31" s="42">
        <v>31</v>
      </c>
      <c r="H31" s="42">
        <v>30</v>
      </c>
      <c r="I31" s="42">
        <v>29</v>
      </c>
      <c r="J31" s="48">
        <v>0</v>
      </c>
      <c r="K31" s="45">
        <v>1</v>
      </c>
      <c r="L31" s="42">
        <v>3</v>
      </c>
      <c r="M31" s="42">
        <v>4</v>
      </c>
      <c r="N31" s="48">
        <v>0</v>
      </c>
      <c r="O31" s="48">
        <v>0</v>
      </c>
      <c r="P31" s="42">
        <v>3</v>
      </c>
      <c r="Q31" s="42">
        <v>1</v>
      </c>
      <c r="R31" s="42">
        <v>18</v>
      </c>
      <c r="S31" s="42">
        <v>12</v>
      </c>
      <c r="T31" s="48">
        <v>0</v>
      </c>
      <c r="U31" s="48">
        <v>0</v>
      </c>
      <c r="V31" s="42">
        <v>18</v>
      </c>
      <c r="W31" s="42">
        <v>14</v>
      </c>
      <c r="X31" s="45">
        <v>2</v>
      </c>
      <c r="Y31" s="56">
        <v>0</v>
      </c>
    </row>
    <row r="32" spans="1:25" ht="21" customHeight="1">
      <c r="A32" s="105"/>
      <c r="B32" s="65" t="s">
        <v>56</v>
      </c>
      <c r="C32" s="42">
        <v>318</v>
      </c>
      <c r="D32" s="42">
        <v>168</v>
      </c>
      <c r="E32" s="45">
        <v>150</v>
      </c>
      <c r="F32" s="42">
        <v>39</v>
      </c>
      <c r="G32" s="42">
        <v>52</v>
      </c>
      <c r="H32" s="42">
        <v>32</v>
      </c>
      <c r="I32" s="42">
        <v>32</v>
      </c>
      <c r="J32" s="42">
        <v>1</v>
      </c>
      <c r="K32" s="45">
        <v>1</v>
      </c>
      <c r="L32" s="42">
        <v>6</v>
      </c>
      <c r="M32" s="42">
        <v>5</v>
      </c>
      <c r="N32" s="48">
        <v>0</v>
      </c>
      <c r="O32" s="42">
        <v>1</v>
      </c>
      <c r="P32" s="42">
        <v>2</v>
      </c>
      <c r="Q32" s="42">
        <v>3</v>
      </c>
      <c r="R32" s="42">
        <v>76</v>
      </c>
      <c r="S32" s="42">
        <v>39</v>
      </c>
      <c r="T32" s="48">
        <v>0</v>
      </c>
      <c r="U32" s="48">
        <v>0</v>
      </c>
      <c r="V32" s="42">
        <v>12</v>
      </c>
      <c r="W32" s="42">
        <v>17</v>
      </c>
      <c r="X32" s="49">
        <v>0</v>
      </c>
      <c r="Y32" s="56">
        <v>0</v>
      </c>
    </row>
    <row r="33" spans="1:25" ht="21" customHeight="1" thickBot="1">
      <c r="A33" s="106"/>
      <c r="B33" s="66" t="s">
        <v>57</v>
      </c>
      <c r="C33" s="43">
        <v>595</v>
      </c>
      <c r="D33" s="43">
        <v>335</v>
      </c>
      <c r="E33" s="46">
        <v>260</v>
      </c>
      <c r="F33" s="43">
        <v>67</v>
      </c>
      <c r="G33" s="43">
        <v>61</v>
      </c>
      <c r="H33" s="43">
        <v>61</v>
      </c>
      <c r="I33" s="43">
        <v>55</v>
      </c>
      <c r="J33" s="43">
        <v>4</v>
      </c>
      <c r="K33" s="46">
        <v>3</v>
      </c>
      <c r="L33" s="43">
        <v>27</v>
      </c>
      <c r="M33" s="43">
        <v>23</v>
      </c>
      <c r="N33" s="43">
        <v>9</v>
      </c>
      <c r="O33" s="43">
        <v>2</v>
      </c>
      <c r="P33" s="43">
        <v>3</v>
      </c>
      <c r="Q33" s="43">
        <v>1</v>
      </c>
      <c r="R33" s="43">
        <v>154</v>
      </c>
      <c r="S33" s="43">
        <v>114</v>
      </c>
      <c r="T33" s="43">
        <v>3</v>
      </c>
      <c r="U33" s="43">
        <v>1</v>
      </c>
      <c r="V33" s="43">
        <v>6</v>
      </c>
      <c r="W33" s="58">
        <v>0</v>
      </c>
      <c r="X33" s="46">
        <v>1</v>
      </c>
      <c r="Y33" s="63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6" t="s">
        <v>33</v>
      </c>
      <c r="S3" s="96"/>
      <c r="T3" s="96" t="str">
        <f>B1</f>
        <v>金門縣政府(社會局)</v>
      </c>
      <c r="U3" s="96"/>
      <c r="V3" s="96"/>
      <c r="W3" s="96"/>
      <c r="X3" s="96"/>
      <c r="Y3" s="96"/>
    </row>
    <row r="4" spans="1:25" s="3" customFormat="1" ht="18" customHeight="1" thickBot="1">
      <c r="A4" s="28" t="str">
        <f>C1</f>
        <v>季　　　報</v>
      </c>
      <c r="B4" s="111" t="str">
        <f>D1</f>
        <v>每季終了後20日內編送</v>
      </c>
      <c r="C4" s="109"/>
      <c r="D4" s="109"/>
      <c r="E4" s="109"/>
      <c r="F4" s="109" t="s">
        <v>46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2"/>
      <c r="R4" s="96" t="s">
        <v>34</v>
      </c>
      <c r="S4" s="96"/>
      <c r="T4" s="113" t="str">
        <f>E1</f>
        <v>10730-05-01-2</v>
      </c>
      <c r="U4" s="96"/>
      <c r="V4" s="96"/>
      <c r="W4" s="96"/>
      <c r="X4" s="96"/>
      <c r="Y4" s="96"/>
    </row>
    <row r="5" spans="1:25" ht="36" customHeight="1">
      <c r="A5" s="90" t="s">
        <v>84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24" customHeight="1" thickBot="1">
      <c r="A6" s="91" t="str">
        <f>F1</f>
        <v>中華民國108年第2季底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31"/>
      <c r="W6" s="31"/>
      <c r="X6" s="110" t="s">
        <v>37</v>
      </c>
      <c r="Y6" s="110"/>
    </row>
    <row r="7" spans="1:25" s="1" customFormat="1" ht="54.75" customHeight="1">
      <c r="A7" s="87" t="s">
        <v>23</v>
      </c>
      <c r="B7" s="84" t="s">
        <v>17</v>
      </c>
      <c r="C7" s="86" t="s">
        <v>19</v>
      </c>
      <c r="D7" s="79"/>
      <c r="E7" s="78"/>
      <c r="F7" s="77" t="s">
        <v>24</v>
      </c>
      <c r="G7" s="79"/>
      <c r="H7" s="77" t="s">
        <v>25</v>
      </c>
      <c r="I7" s="78"/>
      <c r="J7" s="77" t="s">
        <v>26</v>
      </c>
      <c r="K7" s="78"/>
      <c r="L7" s="107" t="s">
        <v>27</v>
      </c>
      <c r="M7" s="108"/>
      <c r="N7" s="107" t="s">
        <v>28</v>
      </c>
      <c r="O7" s="108"/>
      <c r="P7" s="77" t="s">
        <v>29</v>
      </c>
      <c r="Q7" s="78"/>
      <c r="R7" s="77" t="s">
        <v>30</v>
      </c>
      <c r="S7" s="78"/>
      <c r="T7" s="77" t="s">
        <v>31</v>
      </c>
      <c r="U7" s="78"/>
      <c r="V7" s="77" t="s">
        <v>49</v>
      </c>
      <c r="W7" s="78"/>
      <c r="X7" s="77" t="s">
        <v>50</v>
      </c>
      <c r="Y7" s="79"/>
    </row>
    <row r="8" spans="1:25" s="1" customFormat="1" ht="21.75" customHeight="1" thickBot="1">
      <c r="A8" s="88"/>
      <c r="B8" s="8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78" t="s">
        <v>69</v>
      </c>
      <c r="B9" s="64" t="s">
        <v>53</v>
      </c>
      <c r="C9" s="41">
        <v>605</v>
      </c>
      <c r="D9" s="41">
        <v>320</v>
      </c>
      <c r="E9" s="44">
        <v>285</v>
      </c>
      <c r="F9" s="41">
        <v>76</v>
      </c>
      <c r="G9" s="41">
        <v>81</v>
      </c>
      <c r="H9" s="41">
        <v>54</v>
      </c>
      <c r="I9" s="41">
        <v>57</v>
      </c>
      <c r="J9" s="41">
        <v>6</v>
      </c>
      <c r="K9" s="59">
        <v>0</v>
      </c>
      <c r="L9" s="41">
        <v>19</v>
      </c>
      <c r="M9" s="41">
        <v>18</v>
      </c>
      <c r="N9" s="41">
        <v>7</v>
      </c>
      <c r="O9" s="41">
        <v>1</v>
      </c>
      <c r="P9" s="41">
        <v>14</v>
      </c>
      <c r="Q9" s="41">
        <v>20</v>
      </c>
      <c r="R9" s="41">
        <v>115</v>
      </c>
      <c r="S9" s="41">
        <v>95</v>
      </c>
      <c r="T9" s="41">
        <v>1</v>
      </c>
      <c r="U9" s="52">
        <v>0</v>
      </c>
      <c r="V9" s="41">
        <v>27</v>
      </c>
      <c r="W9" s="41">
        <v>13</v>
      </c>
      <c r="X9" s="44">
        <v>1</v>
      </c>
      <c r="Y9" s="69">
        <v>0</v>
      </c>
    </row>
    <row r="10" spans="1:25" ht="21" customHeight="1">
      <c r="A10" s="105"/>
      <c r="B10" s="65" t="s">
        <v>54</v>
      </c>
      <c r="C10" s="42">
        <v>49</v>
      </c>
      <c r="D10" s="42">
        <v>24</v>
      </c>
      <c r="E10" s="45">
        <v>25</v>
      </c>
      <c r="F10" s="42">
        <v>1</v>
      </c>
      <c r="G10" s="42">
        <v>2</v>
      </c>
      <c r="H10" s="48">
        <v>0</v>
      </c>
      <c r="I10" s="48">
        <v>0</v>
      </c>
      <c r="J10" s="48">
        <v>0</v>
      </c>
      <c r="K10" s="49">
        <v>0</v>
      </c>
      <c r="L10" s="48">
        <v>0</v>
      </c>
      <c r="M10" s="42">
        <v>1</v>
      </c>
      <c r="N10" s="42">
        <v>3</v>
      </c>
      <c r="O10" s="48">
        <v>0</v>
      </c>
      <c r="P10" s="42">
        <v>11</v>
      </c>
      <c r="Q10" s="42">
        <v>16</v>
      </c>
      <c r="R10" s="48">
        <v>0</v>
      </c>
      <c r="S10" s="48">
        <v>0</v>
      </c>
      <c r="T10" s="48">
        <v>0</v>
      </c>
      <c r="U10" s="48">
        <v>0</v>
      </c>
      <c r="V10" s="42">
        <v>9</v>
      </c>
      <c r="W10" s="42">
        <v>6</v>
      </c>
      <c r="X10" s="49">
        <v>0</v>
      </c>
      <c r="Y10" s="56">
        <v>0</v>
      </c>
    </row>
    <row r="11" spans="1:25" ht="21" customHeight="1">
      <c r="A11" s="105"/>
      <c r="B11" s="65" t="s">
        <v>55</v>
      </c>
      <c r="C11" s="42">
        <v>80</v>
      </c>
      <c r="D11" s="42">
        <v>33</v>
      </c>
      <c r="E11" s="45">
        <v>47</v>
      </c>
      <c r="F11" s="42">
        <v>15</v>
      </c>
      <c r="G11" s="42">
        <v>19</v>
      </c>
      <c r="H11" s="42">
        <v>8</v>
      </c>
      <c r="I11" s="42">
        <v>15</v>
      </c>
      <c r="J11" s="48">
        <v>0</v>
      </c>
      <c r="K11" s="49">
        <v>0</v>
      </c>
      <c r="L11" s="48">
        <v>0</v>
      </c>
      <c r="M11" s="42">
        <v>1</v>
      </c>
      <c r="N11" s="48">
        <v>0</v>
      </c>
      <c r="O11" s="48">
        <v>0</v>
      </c>
      <c r="P11" s="48">
        <v>0</v>
      </c>
      <c r="Q11" s="42">
        <v>1</v>
      </c>
      <c r="R11" s="42">
        <v>5</v>
      </c>
      <c r="S11" s="42">
        <v>9</v>
      </c>
      <c r="T11" s="48">
        <v>0</v>
      </c>
      <c r="U11" s="48">
        <v>0</v>
      </c>
      <c r="V11" s="42">
        <v>5</v>
      </c>
      <c r="W11" s="42">
        <v>2</v>
      </c>
      <c r="X11" s="49">
        <v>0</v>
      </c>
      <c r="Y11" s="56">
        <v>0</v>
      </c>
    </row>
    <row r="12" spans="1:25" ht="21" customHeight="1">
      <c r="A12" s="105"/>
      <c r="B12" s="65" t="s">
        <v>56</v>
      </c>
      <c r="C12" s="42">
        <v>168</v>
      </c>
      <c r="D12" s="42">
        <v>90</v>
      </c>
      <c r="E12" s="45">
        <v>78</v>
      </c>
      <c r="F12" s="42">
        <v>23</v>
      </c>
      <c r="G12" s="42">
        <v>33</v>
      </c>
      <c r="H12" s="42">
        <v>14</v>
      </c>
      <c r="I12" s="42">
        <v>14</v>
      </c>
      <c r="J12" s="48">
        <v>0</v>
      </c>
      <c r="K12" s="49">
        <v>0</v>
      </c>
      <c r="L12" s="42">
        <v>3</v>
      </c>
      <c r="M12" s="42">
        <v>4</v>
      </c>
      <c r="N12" s="48">
        <v>0</v>
      </c>
      <c r="O12" s="48">
        <v>0</v>
      </c>
      <c r="P12" s="42">
        <v>1</v>
      </c>
      <c r="Q12" s="42">
        <v>2</v>
      </c>
      <c r="R12" s="42">
        <v>38</v>
      </c>
      <c r="S12" s="42">
        <v>20</v>
      </c>
      <c r="T12" s="48">
        <v>0</v>
      </c>
      <c r="U12" s="48">
        <v>0</v>
      </c>
      <c r="V12" s="42">
        <v>11</v>
      </c>
      <c r="W12" s="42">
        <v>5</v>
      </c>
      <c r="X12" s="49">
        <v>0</v>
      </c>
      <c r="Y12" s="56">
        <v>0</v>
      </c>
    </row>
    <row r="13" spans="1:25" ht="21" customHeight="1">
      <c r="A13" s="105"/>
      <c r="B13" s="65" t="s">
        <v>57</v>
      </c>
      <c r="C13" s="42">
        <v>308</v>
      </c>
      <c r="D13" s="42">
        <v>173</v>
      </c>
      <c r="E13" s="45">
        <v>135</v>
      </c>
      <c r="F13" s="42">
        <v>37</v>
      </c>
      <c r="G13" s="42">
        <v>27</v>
      </c>
      <c r="H13" s="42">
        <v>32</v>
      </c>
      <c r="I13" s="42">
        <v>28</v>
      </c>
      <c r="J13" s="42">
        <v>6</v>
      </c>
      <c r="K13" s="49">
        <v>0</v>
      </c>
      <c r="L13" s="42">
        <v>16</v>
      </c>
      <c r="M13" s="42">
        <v>12</v>
      </c>
      <c r="N13" s="42">
        <v>4</v>
      </c>
      <c r="O13" s="42">
        <v>1</v>
      </c>
      <c r="P13" s="42">
        <v>2</v>
      </c>
      <c r="Q13" s="42">
        <v>1</v>
      </c>
      <c r="R13" s="42">
        <v>72</v>
      </c>
      <c r="S13" s="42">
        <v>66</v>
      </c>
      <c r="T13" s="42">
        <v>1</v>
      </c>
      <c r="U13" s="48">
        <v>0</v>
      </c>
      <c r="V13" s="42">
        <v>2</v>
      </c>
      <c r="W13" s="48">
        <v>0</v>
      </c>
      <c r="X13" s="45">
        <v>1</v>
      </c>
      <c r="Y13" s="56">
        <v>0</v>
      </c>
    </row>
    <row r="14" spans="1:25" ht="21" customHeight="1">
      <c r="A14" s="105" t="s">
        <v>67</v>
      </c>
      <c r="B14" s="65" t="s">
        <v>53</v>
      </c>
      <c r="C14" s="42">
        <v>16</v>
      </c>
      <c r="D14" s="42">
        <v>12</v>
      </c>
      <c r="E14" s="45">
        <v>4</v>
      </c>
      <c r="F14" s="42">
        <v>3</v>
      </c>
      <c r="G14" s="48">
        <v>0</v>
      </c>
      <c r="H14" s="42">
        <v>4</v>
      </c>
      <c r="I14" s="48">
        <v>0</v>
      </c>
      <c r="J14" s="48">
        <v>0</v>
      </c>
      <c r="K14" s="49">
        <v>0</v>
      </c>
      <c r="L14" s="42">
        <v>2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8">
        <v>0</v>
      </c>
      <c r="W14" s="48">
        <v>0</v>
      </c>
      <c r="X14" s="49">
        <v>0</v>
      </c>
      <c r="Y14" s="56">
        <v>0</v>
      </c>
    </row>
    <row r="15" spans="1:25" ht="21" customHeight="1">
      <c r="A15" s="105"/>
      <c r="B15" s="65" t="s">
        <v>54</v>
      </c>
      <c r="C15" s="42">
        <v>1</v>
      </c>
      <c r="D15" s="48">
        <v>0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9">
        <v>0</v>
      </c>
      <c r="Y15" s="56">
        <v>0</v>
      </c>
    </row>
    <row r="16" spans="1:25" ht="21" customHeight="1">
      <c r="A16" s="105"/>
      <c r="B16" s="65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9">
        <v>0</v>
      </c>
      <c r="Y16" s="56">
        <v>0</v>
      </c>
    </row>
    <row r="17" spans="1:25" ht="21" customHeight="1">
      <c r="A17" s="105"/>
      <c r="B17" s="65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9">
        <v>0</v>
      </c>
      <c r="Y17" s="56">
        <v>0</v>
      </c>
    </row>
    <row r="18" spans="1:25" ht="21" customHeight="1">
      <c r="A18" s="105"/>
      <c r="B18" s="65" t="s">
        <v>57</v>
      </c>
      <c r="C18" s="42">
        <v>11</v>
      </c>
      <c r="D18" s="42">
        <v>8</v>
      </c>
      <c r="E18" s="45">
        <v>3</v>
      </c>
      <c r="F18" s="42">
        <v>1</v>
      </c>
      <c r="G18" s="48">
        <v>0</v>
      </c>
      <c r="H18" s="42">
        <v>2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8">
        <v>0</v>
      </c>
      <c r="W18" s="48">
        <v>0</v>
      </c>
      <c r="X18" s="49">
        <v>0</v>
      </c>
      <c r="Y18" s="56">
        <v>0</v>
      </c>
    </row>
    <row r="19" spans="1:25" ht="21" customHeight="1">
      <c r="A19" s="10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10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10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10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10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10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10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10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10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10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10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10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10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10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10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12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8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89" t="s">
        <v>47</v>
      </c>
      <c r="I3" s="89"/>
      <c r="J3" s="89"/>
      <c r="K3" s="89"/>
      <c r="L3" s="89"/>
      <c r="M3" s="89"/>
      <c r="N3" s="89"/>
      <c r="O3" s="89"/>
      <c r="P3" s="89"/>
      <c r="Q3" s="115"/>
      <c r="R3" s="116" t="s">
        <v>33</v>
      </c>
      <c r="S3" s="116"/>
      <c r="T3" s="117" t="str">
        <f>B1</f>
        <v>金門縣政府(社會局)</v>
      </c>
      <c r="U3" s="116"/>
      <c r="V3" s="116"/>
      <c r="W3" s="118"/>
    </row>
    <row r="4" spans="1:23" s="3" customFormat="1" ht="18" customHeight="1" thickBot="1">
      <c r="A4" s="28" t="str">
        <f>C1</f>
        <v>季　　　報</v>
      </c>
      <c r="B4" s="119" t="str">
        <f>D1</f>
        <v>每季終了後20日內編送</v>
      </c>
      <c r="C4" s="120"/>
      <c r="D4" s="120"/>
      <c r="E4" s="120"/>
      <c r="F4" s="32"/>
      <c r="G4" s="32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116" t="s">
        <v>34</v>
      </c>
      <c r="S4" s="116"/>
      <c r="T4" s="121" t="str">
        <f>E1</f>
        <v>10730-05-01-2</v>
      </c>
      <c r="U4" s="122"/>
      <c r="V4" s="122"/>
      <c r="W4" s="123"/>
    </row>
    <row r="5" spans="1:23" ht="36" customHeight="1">
      <c r="A5" s="90" t="s">
        <v>87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4" customHeight="1" thickBot="1">
      <c r="A6" s="91" t="str">
        <f>F1</f>
        <v>中華民國108年第2季底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31"/>
      <c r="U6" s="31"/>
      <c r="V6" s="110" t="s">
        <v>38</v>
      </c>
      <c r="W6" s="110"/>
    </row>
    <row r="7" spans="1:23" s="1" customFormat="1" ht="54.75" customHeight="1">
      <c r="A7" s="87" t="s">
        <v>23</v>
      </c>
      <c r="B7" s="84" t="s">
        <v>17</v>
      </c>
      <c r="C7" s="86" t="s">
        <v>48</v>
      </c>
      <c r="D7" s="79"/>
      <c r="E7" s="78"/>
      <c r="F7" s="77" t="s">
        <v>24</v>
      </c>
      <c r="G7" s="79"/>
      <c r="H7" s="77" t="s">
        <v>25</v>
      </c>
      <c r="I7" s="78"/>
      <c r="J7" s="77" t="s">
        <v>26</v>
      </c>
      <c r="K7" s="78"/>
      <c r="L7" s="107" t="s">
        <v>27</v>
      </c>
      <c r="M7" s="108"/>
      <c r="N7" s="107" t="s">
        <v>28</v>
      </c>
      <c r="O7" s="108"/>
      <c r="P7" s="77" t="s">
        <v>29</v>
      </c>
      <c r="Q7" s="78"/>
      <c r="R7" s="77" t="s">
        <v>30</v>
      </c>
      <c r="S7" s="78"/>
      <c r="T7" s="77" t="s">
        <v>51</v>
      </c>
      <c r="U7" s="78"/>
      <c r="V7" s="77" t="s">
        <v>50</v>
      </c>
      <c r="W7" s="79"/>
    </row>
    <row r="8" spans="1:23" s="1" customFormat="1" ht="21.75" customHeight="1" thickBot="1">
      <c r="A8" s="88"/>
      <c r="B8" s="8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78" t="s">
        <v>68</v>
      </c>
      <c r="B9" s="23" t="s">
        <v>53</v>
      </c>
      <c r="C9" s="41">
        <v>6231</v>
      </c>
      <c r="D9" s="41">
        <v>3459</v>
      </c>
      <c r="E9" s="44">
        <v>2772</v>
      </c>
      <c r="F9" s="41">
        <v>815</v>
      </c>
      <c r="G9" s="41">
        <v>839</v>
      </c>
      <c r="H9" s="41">
        <v>649</v>
      </c>
      <c r="I9" s="41">
        <v>562</v>
      </c>
      <c r="J9" s="41">
        <v>100</v>
      </c>
      <c r="K9" s="44">
        <v>56</v>
      </c>
      <c r="L9" s="41">
        <v>261</v>
      </c>
      <c r="M9" s="41">
        <v>181</v>
      </c>
      <c r="N9" s="41">
        <v>75</v>
      </c>
      <c r="O9" s="41">
        <v>36</v>
      </c>
      <c r="P9" s="41">
        <v>201</v>
      </c>
      <c r="Q9" s="41">
        <v>158</v>
      </c>
      <c r="R9" s="41">
        <v>1305</v>
      </c>
      <c r="S9" s="41">
        <v>915</v>
      </c>
      <c r="T9" s="41">
        <v>15</v>
      </c>
      <c r="U9" s="41">
        <v>8</v>
      </c>
      <c r="V9" s="44">
        <v>38</v>
      </c>
      <c r="W9" s="67">
        <v>17</v>
      </c>
    </row>
    <row r="10" spans="1:23" ht="19.5" customHeight="1">
      <c r="A10" s="105"/>
      <c r="B10" s="24" t="s">
        <v>54</v>
      </c>
      <c r="C10" s="42">
        <v>665</v>
      </c>
      <c r="D10" s="42">
        <v>370</v>
      </c>
      <c r="E10" s="45">
        <v>295</v>
      </c>
      <c r="F10" s="42">
        <v>69</v>
      </c>
      <c r="G10" s="42">
        <v>75</v>
      </c>
      <c r="H10" s="42">
        <v>17</v>
      </c>
      <c r="I10" s="42">
        <v>11</v>
      </c>
      <c r="J10" s="42">
        <v>18</v>
      </c>
      <c r="K10" s="45">
        <v>12</v>
      </c>
      <c r="L10" s="42">
        <v>24</v>
      </c>
      <c r="M10" s="42">
        <v>19</v>
      </c>
      <c r="N10" s="42">
        <v>14</v>
      </c>
      <c r="O10" s="42">
        <v>6</v>
      </c>
      <c r="P10" s="42">
        <v>162</v>
      </c>
      <c r="Q10" s="42">
        <v>123</v>
      </c>
      <c r="R10" s="42">
        <v>58</v>
      </c>
      <c r="S10" s="42">
        <v>47</v>
      </c>
      <c r="T10" s="48">
        <v>0</v>
      </c>
      <c r="U10" s="48">
        <v>0</v>
      </c>
      <c r="V10" s="45">
        <v>8</v>
      </c>
      <c r="W10" s="54">
        <v>2</v>
      </c>
    </row>
    <row r="11" spans="1:23" ht="19.5" customHeight="1">
      <c r="A11" s="105"/>
      <c r="B11" s="24" t="s">
        <v>55</v>
      </c>
      <c r="C11" s="42">
        <v>1039</v>
      </c>
      <c r="D11" s="42">
        <v>555</v>
      </c>
      <c r="E11" s="45">
        <v>484</v>
      </c>
      <c r="F11" s="42">
        <v>154</v>
      </c>
      <c r="G11" s="42">
        <v>177</v>
      </c>
      <c r="H11" s="42">
        <v>162</v>
      </c>
      <c r="I11" s="42">
        <v>152</v>
      </c>
      <c r="J11" s="42">
        <v>33</v>
      </c>
      <c r="K11" s="45">
        <v>23</v>
      </c>
      <c r="L11" s="42">
        <v>24</v>
      </c>
      <c r="M11" s="42">
        <v>12</v>
      </c>
      <c r="N11" s="42">
        <v>9</v>
      </c>
      <c r="O11" s="42">
        <v>5</v>
      </c>
      <c r="P11" s="42">
        <v>12</v>
      </c>
      <c r="Q11" s="42">
        <v>10</v>
      </c>
      <c r="R11" s="42">
        <v>154</v>
      </c>
      <c r="S11" s="42">
        <v>103</v>
      </c>
      <c r="T11" s="42">
        <v>1</v>
      </c>
      <c r="U11" s="42">
        <v>1</v>
      </c>
      <c r="V11" s="45">
        <v>6</v>
      </c>
      <c r="W11" s="54">
        <v>1</v>
      </c>
    </row>
    <row r="12" spans="1:23" ht="19.5" customHeight="1">
      <c r="A12" s="105"/>
      <c r="B12" s="24" t="s">
        <v>56</v>
      </c>
      <c r="C12" s="42">
        <v>1734</v>
      </c>
      <c r="D12" s="42">
        <v>974</v>
      </c>
      <c r="E12" s="45">
        <v>760</v>
      </c>
      <c r="F12" s="42">
        <v>272</v>
      </c>
      <c r="G12" s="42">
        <v>289</v>
      </c>
      <c r="H12" s="42">
        <v>179</v>
      </c>
      <c r="I12" s="42">
        <v>156</v>
      </c>
      <c r="J12" s="42">
        <v>27</v>
      </c>
      <c r="K12" s="45">
        <v>7</v>
      </c>
      <c r="L12" s="42">
        <v>53</v>
      </c>
      <c r="M12" s="42">
        <v>32</v>
      </c>
      <c r="N12" s="42">
        <v>17</v>
      </c>
      <c r="O12" s="42">
        <v>7</v>
      </c>
      <c r="P12" s="42">
        <v>14</v>
      </c>
      <c r="Q12" s="42">
        <v>17</v>
      </c>
      <c r="R12" s="42">
        <v>399</v>
      </c>
      <c r="S12" s="42">
        <v>240</v>
      </c>
      <c r="T12" s="42">
        <v>6</v>
      </c>
      <c r="U12" s="42">
        <v>3</v>
      </c>
      <c r="V12" s="45">
        <v>7</v>
      </c>
      <c r="W12" s="54">
        <v>9</v>
      </c>
    </row>
    <row r="13" spans="1:23" ht="19.5" customHeight="1">
      <c r="A13" s="105"/>
      <c r="B13" s="24" t="s">
        <v>57</v>
      </c>
      <c r="C13" s="42">
        <v>2793</v>
      </c>
      <c r="D13" s="42">
        <v>1560</v>
      </c>
      <c r="E13" s="45">
        <v>1233</v>
      </c>
      <c r="F13" s="42">
        <v>320</v>
      </c>
      <c r="G13" s="42">
        <v>298</v>
      </c>
      <c r="H13" s="42">
        <v>291</v>
      </c>
      <c r="I13" s="42">
        <v>243</v>
      </c>
      <c r="J13" s="42">
        <v>22</v>
      </c>
      <c r="K13" s="45">
        <v>14</v>
      </c>
      <c r="L13" s="42">
        <v>160</v>
      </c>
      <c r="M13" s="42">
        <v>118</v>
      </c>
      <c r="N13" s="42">
        <v>35</v>
      </c>
      <c r="O13" s="42">
        <v>18</v>
      </c>
      <c r="P13" s="42">
        <v>13</v>
      </c>
      <c r="Q13" s="42">
        <v>8</v>
      </c>
      <c r="R13" s="42">
        <v>694</v>
      </c>
      <c r="S13" s="42">
        <v>525</v>
      </c>
      <c r="T13" s="42">
        <v>8</v>
      </c>
      <c r="U13" s="42">
        <v>4</v>
      </c>
      <c r="V13" s="45">
        <v>17</v>
      </c>
      <c r="W13" s="54">
        <v>5</v>
      </c>
    </row>
    <row r="14" spans="1:23" ht="19.5" customHeight="1">
      <c r="A14" s="105" t="s">
        <v>58</v>
      </c>
      <c r="B14" s="24" t="s">
        <v>53</v>
      </c>
      <c r="C14" s="42">
        <v>1784</v>
      </c>
      <c r="D14" s="42">
        <v>997</v>
      </c>
      <c r="E14" s="45">
        <v>787</v>
      </c>
      <c r="F14" s="42">
        <v>215</v>
      </c>
      <c r="G14" s="42">
        <v>237</v>
      </c>
      <c r="H14" s="42">
        <v>208</v>
      </c>
      <c r="I14" s="42">
        <v>171</v>
      </c>
      <c r="J14" s="42">
        <v>31</v>
      </c>
      <c r="K14" s="45">
        <v>15</v>
      </c>
      <c r="L14" s="42">
        <v>83</v>
      </c>
      <c r="M14" s="42">
        <v>54</v>
      </c>
      <c r="N14" s="42">
        <v>27</v>
      </c>
      <c r="O14" s="42">
        <v>14</v>
      </c>
      <c r="P14" s="42">
        <v>65</v>
      </c>
      <c r="Q14" s="42">
        <v>53</v>
      </c>
      <c r="R14" s="42">
        <v>350</v>
      </c>
      <c r="S14" s="42">
        <v>236</v>
      </c>
      <c r="T14" s="42">
        <v>6</v>
      </c>
      <c r="U14" s="42">
        <v>3</v>
      </c>
      <c r="V14" s="45">
        <v>12</v>
      </c>
      <c r="W14" s="54">
        <v>4</v>
      </c>
    </row>
    <row r="15" spans="1:23" ht="19.5" customHeight="1">
      <c r="A15" s="105"/>
      <c r="B15" s="24" t="s">
        <v>54</v>
      </c>
      <c r="C15" s="42">
        <v>219</v>
      </c>
      <c r="D15" s="42">
        <v>123</v>
      </c>
      <c r="E15" s="45">
        <v>96</v>
      </c>
      <c r="F15" s="42">
        <v>17</v>
      </c>
      <c r="G15" s="42">
        <v>22</v>
      </c>
      <c r="H15" s="42">
        <v>5</v>
      </c>
      <c r="I15" s="42">
        <v>3</v>
      </c>
      <c r="J15" s="42">
        <v>8</v>
      </c>
      <c r="K15" s="45">
        <v>4</v>
      </c>
      <c r="L15" s="42">
        <v>7</v>
      </c>
      <c r="M15" s="42">
        <v>8</v>
      </c>
      <c r="N15" s="42">
        <v>4</v>
      </c>
      <c r="O15" s="42">
        <v>1</v>
      </c>
      <c r="P15" s="42">
        <v>56</v>
      </c>
      <c r="Q15" s="42">
        <v>43</v>
      </c>
      <c r="R15" s="42">
        <v>23</v>
      </c>
      <c r="S15" s="42">
        <v>15</v>
      </c>
      <c r="T15" s="48">
        <v>0</v>
      </c>
      <c r="U15" s="48">
        <v>0</v>
      </c>
      <c r="V15" s="45">
        <v>3</v>
      </c>
      <c r="W15" s="56">
        <v>0</v>
      </c>
    </row>
    <row r="16" spans="1:23" ht="19.5" customHeight="1">
      <c r="A16" s="105"/>
      <c r="B16" s="24" t="s">
        <v>55</v>
      </c>
      <c r="C16" s="42">
        <v>297</v>
      </c>
      <c r="D16" s="42">
        <v>169</v>
      </c>
      <c r="E16" s="45">
        <v>128</v>
      </c>
      <c r="F16" s="42">
        <v>45</v>
      </c>
      <c r="G16" s="42">
        <v>48</v>
      </c>
      <c r="H16" s="42">
        <v>56</v>
      </c>
      <c r="I16" s="42">
        <v>42</v>
      </c>
      <c r="J16" s="42">
        <v>8</v>
      </c>
      <c r="K16" s="45">
        <v>7</v>
      </c>
      <c r="L16" s="42">
        <v>9</v>
      </c>
      <c r="M16" s="42">
        <v>2</v>
      </c>
      <c r="N16" s="42">
        <v>3</v>
      </c>
      <c r="O16" s="48">
        <v>0</v>
      </c>
      <c r="P16" s="42">
        <v>3</v>
      </c>
      <c r="Q16" s="42">
        <v>4</v>
      </c>
      <c r="R16" s="42">
        <v>43</v>
      </c>
      <c r="S16" s="42">
        <v>24</v>
      </c>
      <c r="T16" s="42">
        <v>1</v>
      </c>
      <c r="U16" s="48">
        <v>0</v>
      </c>
      <c r="V16" s="45">
        <v>1</v>
      </c>
      <c r="W16" s="54">
        <v>1</v>
      </c>
    </row>
    <row r="17" spans="1:23" ht="19.5" customHeight="1">
      <c r="A17" s="105"/>
      <c r="B17" s="24" t="s">
        <v>56</v>
      </c>
      <c r="C17" s="42">
        <v>520</v>
      </c>
      <c r="D17" s="42">
        <v>294</v>
      </c>
      <c r="E17" s="45">
        <v>226</v>
      </c>
      <c r="F17" s="42">
        <v>72</v>
      </c>
      <c r="G17" s="42">
        <v>76</v>
      </c>
      <c r="H17" s="42">
        <v>56</v>
      </c>
      <c r="I17" s="42">
        <v>47</v>
      </c>
      <c r="J17" s="42">
        <v>12</v>
      </c>
      <c r="K17" s="45">
        <v>1</v>
      </c>
      <c r="L17" s="42">
        <v>19</v>
      </c>
      <c r="M17" s="42">
        <v>11</v>
      </c>
      <c r="N17" s="42">
        <v>8</v>
      </c>
      <c r="O17" s="42">
        <v>4</v>
      </c>
      <c r="P17" s="42">
        <v>3</v>
      </c>
      <c r="Q17" s="42">
        <v>4</v>
      </c>
      <c r="R17" s="42">
        <v>118</v>
      </c>
      <c r="S17" s="42">
        <v>80</v>
      </c>
      <c r="T17" s="42">
        <v>3</v>
      </c>
      <c r="U17" s="48">
        <v>0</v>
      </c>
      <c r="V17" s="45">
        <v>3</v>
      </c>
      <c r="W17" s="54">
        <v>3</v>
      </c>
    </row>
    <row r="18" spans="1:23" ht="19.5" customHeight="1">
      <c r="A18" s="105"/>
      <c r="B18" s="24" t="s">
        <v>57</v>
      </c>
      <c r="C18" s="42">
        <v>748</v>
      </c>
      <c r="D18" s="42">
        <v>411</v>
      </c>
      <c r="E18" s="45">
        <v>337</v>
      </c>
      <c r="F18" s="42">
        <v>81</v>
      </c>
      <c r="G18" s="42">
        <v>91</v>
      </c>
      <c r="H18" s="42">
        <v>91</v>
      </c>
      <c r="I18" s="42">
        <v>79</v>
      </c>
      <c r="J18" s="42">
        <v>3</v>
      </c>
      <c r="K18" s="45">
        <v>3</v>
      </c>
      <c r="L18" s="42">
        <v>48</v>
      </c>
      <c r="M18" s="42">
        <v>33</v>
      </c>
      <c r="N18" s="42">
        <v>12</v>
      </c>
      <c r="O18" s="42">
        <v>9</v>
      </c>
      <c r="P18" s="42">
        <v>3</v>
      </c>
      <c r="Q18" s="42">
        <v>2</v>
      </c>
      <c r="R18" s="42">
        <v>166</v>
      </c>
      <c r="S18" s="42">
        <v>117</v>
      </c>
      <c r="T18" s="42">
        <v>2</v>
      </c>
      <c r="U18" s="42">
        <v>3</v>
      </c>
      <c r="V18" s="45">
        <v>5</v>
      </c>
      <c r="W18" s="56">
        <v>0</v>
      </c>
    </row>
    <row r="19" spans="1:23" ht="19.5" customHeight="1">
      <c r="A19" s="105" t="s">
        <v>59</v>
      </c>
      <c r="B19" s="24" t="s">
        <v>53</v>
      </c>
      <c r="C19" s="42">
        <v>1363</v>
      </c>
      <c r="D19" s="42">
        <v>758</v>
      </c>
      <c r="E19" s="45">
        <v>605</v>
      </c>
      <c r="F19" s="42">
        <v>196</v>
      </c>
      <c r="G19" s="42">
        <v>199</v>
      </c>
      <c r="H19" s="42">
        <v>129</v>
      </c>
      <c r="I19" s="42">
        <v>109</v>
      </c>
      <c r="J19" s="42">
        <v>22</v>
      </c>
      <c r="K19" s="45">
        <v>16</v>
      </c>
      <c r="L19" s="42">
        <v>67</v>
      </c>
      <c r="M19" s="42">
        <v>45</v>
      </c>
      <c r="N19" s="42">
        <v>11</v>
      </c>
      <c r="O19" s="42">
        <v>2</v>
      </c>
      <c r="P19" s="42">
        <v>45</v>
      </c>
      <c r="Q19" s="42">
        <v>32</v>
      </c>
      <c r="R19" s="42">
        <v>280</v>
      </c>
      <c r="S19" s="42">
        <v>196</v>
      </c>
      <c r="T19" s="42">
        <v>3</v>
      </c>
      <c r="U19" s="42">
        <v>2</v>
      </c>
      <c r="V19" s="45">
        <v>5</v>
      </c>
      <c r="W19" s="54">
        <v>4</v>
      </c>
    </row>
    <row r="20" spans="1:23" ht="19.5" customHeight="1">
      <c r="A20" s="105"/>
      <c r="B20" s="24" t="s">
        <v>54</v>
      </c>
      <c r="C20" s="42">
        <v>134</v>
      </c>
      <c r="D20" s="42">
        <v>70</v>
      </c>
      <c r="E20" s="45">
        <v>64</v>
      </c>
      <c r="F20" s="42">
        <v>14</v>
      </c>
      <c r="G20" s="42">
        <v>20</v>
      </c>
      <c r="H20" s="42">
        <v>4</v>
      </c>
      <c r="I20" s="42">
        <v>1</v>
      </c>
      <c r="J20" s="42">
        <v>2</v>
      </c>
      <c r="K20" s="45">
        <v>2</v>
      </c>
      <c r="L20" s="42">
        <v>6</v>
      </c>
      <c r="M20" s="42">
        <v>4</v>
      </c>
      <c r="N20" s="42">
        <v>1</v>
      </c>
      <c r="O20" s="42">
        <v>2</v>
      </c>
      <c r="P20" s="42">
        <v>32</v>
      </c>
      <c r="Q20" s="42">
        <v>23</v>
      </c>
      <c r="R20" s="42">
        <v>11</v>
      </c>
      <c r="S20" s="42">
        <v>12</v>
      </c>
      <c r="T20" s="48">
        <v>0</v>
      </c>
      <c r="U20" s="48">
        <v>0</v>
      </c>
      <c r="V20" s="49">
        <v>0</v>
      </c>
      <c r="W20" s="56">
        <v>0</v>
      </c>
    </row>
    <row r="21" spans="1:23" ht="19.5" customHeight="1">
      <c r="A21" s="105"/>
      <c r="B21" s="24" t="s">
        <v>55</v>
      </c>
      <c r="C21" s="42">
        <v>252</v>
      </c>
      <c r="D21" s="42">
        <v>135</v>
      </c>
      <c r="E21" s="45">
        <v>117</v>
      </c>
      <c r="F21" s="42">
        <v>43</v>
      </c>
      <c r="G21" s="42">
        <v>40</v>
      </c>
      <c r="H21" s="42">
        <v>29</v>
      </c>
      <c r="I21" s="42">
        <v>39</v>
      </c>
      <c r="J21" s="42">
        <v>11</v>
      </c>
      <c r="K21" s="45">
        <v>9</v>
      </c>
      <c r="L21" s="42">
        <v>6</v>
      </c>
      <c r="M21" s="42">
        <v>4</v>
      </c>
      <c r="N21" s="42">
        <v>3</v>
      </c>
      <c r="O21" s="48">
        <v>0</v>
      </c>
      <c r="P21" s="42">
        <v>2</v>
      </c>
      <c r="Q21" s="42">
        <v>2</v>
      </c>
      <c r="R21" s="42">
        <v>39</v>
      </c>
      <c r="S21" s="42">
        <v>23</v>
      </c>
      <c r="T21" s="48">
        <v>0</v>
      </c>
      <c r="U21" s="48">
        <v>0</v>
      </c>
      <c r="V21" s="45">
        <v>2</v>
      </c>
      <c r="W21" s="56">
        <v>0</v>
      </c>
    </row>
    <row r="22" spans="1:23" ht="19.5" customHeight="1">
      <c r="A22" s="105"/>
      <c r="B22" s="24" t="s">
        <v>56</v>
      </c>
      <c r="C22" s="42">
        <v>377</v>
      </c>
      <c r="D22" s="42">
        <v>217</v>
      </c>
      <c r="E22" s="45">
        <v>160</v>
      </c>
      <c r="F22" s="42">
        <v>72</v>
      </c>
      <c r="G22" s="42">
        <v>70</v>
      </c>
      <c r="H22" s="42">
        <v>39</v>
      </c>
      <c r="I22" s="42">
        <v>31</v>
      </c>
      <c r="J22" s="42">
        <v>3</v>
      </c>
      <c r="K22" s="45">
        <v>2</v>
      </c>
      <c r="L22" s="42">
        <v>13</v>
      </c>
      <c r="M22" s="42">
        <v>7</v>
      </c>
      <c r="N22" s="42">
        <v>1</v>
      </c>
      <c r="O22" s="48">
        <v>0</v>
      </c>
      <c r="P22" s="42">
        <v>7</v>
      </c>
      <c r="Q22" s="42">
        <v>6</v>
      </c>
      <c r="R22" s="42">
        <v>80</v>
      </c>
      <c r="S22" s="42">
        <v>41</v>
      </c>
      <c r="T22" s="42">
        <v>1</v>
      </c>
      <c r="U22" s="42">
        <v>2</v>
      </c>
      <c r="V22" s="45">
        <v>1</v>
      </c>
      <c r="W22" s="54">
        <v>1</v>
      </c>
    </row>
    <row r="23" spans="1:23" ht="19.5" customHeight="1">
      <c r="A23" s="105"/>
      <c r="B23" s="24" t="s">
        <v>57</v>
      </c>
      <c r="C23" s="42">
        <v>600</v>
      </c>
      <c r="D23" s="42">
        <v>336</v>
      </c>
      <c r="E23" s="45">
        <v>264</v>
      </c>
      <c r="F23" s="42">
        <v>67</v>
      </c>
      <c r="G23" s="42">
        <v>69</v>
      </c>
      <c r="H23" s="42">
        <v>57</v>
      </c>
      <c r="I23" s="42">
        <v>38</v>
      </c>
      <c r="J23" s="42">
        <v>6</v>
      </c>
      <c r="K23" s="45">
        <v>3</v>
      </c>
      <c r="L23" s="42">
        <v>42</v>
      </c>
      <c r="M23" s="42">
        <v>30</v>
      </c>
      <c r="N23" s="42">
        <v>6</v>
      </c>
      <c r="O23" s="48">
        <v>0</v>
      </c>
      <c r="P23" s="42">
        <v>4</v>
      </c>
      <c r="Q23" s="42">
        <v>1</v>
      </c>
      <c r="R23" s="42">
        <v>150</v>
      </c>
      <c r="S23" s="42">
        <v>120</v>
      </c>
      <c r="T23" s="42">
        <v>2</v>
      </c>
      <c r="U23" s="48">
        <v>0</v>
      </c>
      <c r="V23" s="45">
        <v>2</v>
      </c>
      <c r="W23" s="54">
        <v>3</v>
      </c>
    </row>
    <row r="24" spans="1:23" ht="19.5" customHeight="1">
      <c r="A24" s="105" t="s">
        <v>60</v>
      </c>
      <c r="B24" s="24" t="s">
        <v>53</v>
      </c>
      <c r="C24" s="42">
        <v>1144</v>
      </c>
      <c r="D24" s="42">
        <v>649</v>
      </c>
      <c r="E24" s="45">
        <v>495</v>
      </c>
      <c r="F24" s="42">
        <v>158</v>
      </c>
      <c r="G24" s="42">
        <v>144</v>
      </c>
      <c r="H24" s="42">
        <v>112</v>
      </c>
      <c r="I24" s="42">
        <v>86</v>
      </c>
      <c r="J24" s="42">
        <v>20</v>
      </c>
      <c r="K24" s="45">
        <v>13</v>
      </c>
      <c r="L24" s="42">
        <v>48</v>
      </c>
      <c r="M24" s="42">
        <v>26</v>
      </c>
      <c r="N24" s="42">
        <v>11</v>
      </c>
      <c r="O24" s="42">
        <v>12</v>
      </c>
      <c r="P24" s="42">
        <v>30</v>
      </c>
      <c r="Q24" s="42">
        <v>23</v>
      </c>
      <c r="R24" s="42">
        <v>265</v>
      </c>
      <c r="S24" s="42">
        <v>186</v>
      </c>
      <c r="T24" s="48">
        <v>0</v>
      </c>
      <c r="U24" s="42">
        <v>1</v>
      </c>
      <c r="V24" s="45">
        <v>5</v>
      </c>
      <c r="W24" s="54">
        <v>4</v>
      </c>
    </row>
    <row r="25" spans="1:23" ht="19.5" customHeight="1">
      <c r="A25" s="105"/>
      <c r="B25" s="24" t="s">
        <v>54</v>
      </c>
      <c r="C25" s="42">
        <v>121</v>
      </c>
      <c r="D25" s="42">
        <v>70</v>
      </c>
      <c r="E25" s="45">
        <v>51</v>
      </c>
      <c r="F25" s="42">
        <v>15</v>
      </c>
      <c r="G25" s="42">
        <v>15</v>
      </c>
      <c r="H25" s="42">
        <v>5</v>
      </c>
      <c r="I25" s="42">
        <v>2</v>
      </c>
      <c r="J25" s="42">
        <v>5</v>
      </c>
      <c r="K25" s="45">
        <v>2</v>
      </c>
      <c r="L25" s="42">
        <v>6</v>
      </c>
      <c r="M25" s="42">
        <v>3</v>
      </c>
      <c r="N25" s="42">
        <v>1</v>
      </c>
      <c r="O25" s="42">
        <v>2</v>
      </c>
      <c r="P25" s="42">
        <v>26</v>
      </c>
      <c r="Q25" s="42">
        <v>17</v>
      </c>
      <c r="R25" s="42">
        <v>12</v>
      </c>
      <c r="S25" s="42">
        <v>10</v>
      </c>
      <c r="T25" s="48">
        <v>0</v>
      </c>
      <c r="U25" s="48">
        <v>0</v>
      </c>
      <c r="V25" s="49">
        <v>0</v>
      </c>
      <c r="W25" s="56">
        <v>0</v>
      </c>
    </row>
    <row r="26" spans="1:23" ht="19.5" customHeight="1">
      <c r="A26" s="105"/>
      <c r="B26" s="24" t="s">
        <v>55</v>
      </c>
      <c r="C26" s="42">
        <v>189</v>
      </c>
      <c r="D26" s="42">
        <v>106</v>
      </c>
      <c r="E26" s="45">
        <v>83</v>
      </c>
      <c r="F26" s="42">
        <v>23</v>
      </c>
      <c r="G26" s="42">
        <v>30</v>
      </c>
      <c r="H26" s="42">
        <v>31</v>
      </c>
      <c r="I26" s="42">
        <v>20</v>
      </c>
      <c r="J26" s="42">
        <v>7</v>
      </c>
      <c r="K26" s="45">
        <v>5</v>
      </c>
      <c r="L26" s="42">
        <v>5</v>
      </c>
      <c r="M26" s="42">
        <v>1</v>
      </c>
      <c r="N26" s="42">
        <v>2</v>
      </c>
      <c r="O26" s="42">
        <v>4</v>
      </c>
      <c r="P26" s="42">
        <v>2</v>
      </c>
      <c r="Q26" s="42">
        <v>2</v>
      </c>
      <c r="R26" s="42">
        <v>35</v>
      </c>
      <c r="S26" s="42">
        <v>21</v>
      </c>
      <c r="T26" s="48">
        <v>0</v>
      </c>
      <c r="U26" s="48">
        <v>0</v>
      </c>
      <c r="V26" s="45">
        <v>1</v>
      </c>
      <c r="W26" s="56">
        <v>0</v>
      </c>
    </row>
    <row r="27" spans="1:23" ht="19.5" customHeight="1">
      <c r="A27" s="105"/>
      <c r="B27" s="24" t="s">
        <v>56</v>
      </c>
      <c r="C27" s="42">
        <v>307</v>
      </c>
      <c r="D27" s="42">
        <v>180</v>
      </c>
      <c r="E27" s="45">
        <v>127</v>
      </c>
      <c r="F27" s="42">
        <v>56</v>
      </c>
      <c r="G27" s="42">
        <v>49</v>
      </c>
      <c r="H27" s="42">
        <v>28</v>
      </c>
      <c r="I27" s="42">
        <v>21</v>
      </c>
      <c r="J27" s="42">
        <v>6</v>
      </c>
      <c r="K27" s="45">
        <v>1</v>
      </c>
      <c r="L27" s="42">
        <v>12</v>
      </c>
      <c r="M27" s="42">
        <v>4</v>
      </c>
      <c r="N27" s="42">
        <v>4</v>
      </c>
      <c r="O27" s="48">
        <v>0</v>
      </c>
      <c r="P27" s="42">
        <v>1</v>
      </c>
      <c r="Q27" s="42">
        <v>1</v>
      </c>
      <c r="R27" s="42">
        <v>72</v>
      </c>
      <c r="S27" s="42">
        <v>48</v>
      </c>
      <c r="T27" s="48">
        <v>0</v>
      </c>
      <c r="U27" s="42">
        <v>1</v>
      </c>
      <c r="V27" s="45">
        <v>1</v>
      </c>
      <c r="W27" s="54">
        <v>2</v>
      </c>
    </row>
    <row r="28" spans="1:23" ht="19.5" customHeight="1">
      <c r="A28" s="105"/>
      <c r="B28" s="24" t="s">
        <v>57</v>
      </c>
      <c r="C28" s="42">
        <v>527</v>
      </c>
      <c r="D28" s="42">
        <v>293</v>
      </c>
      <c r="E28" s="45">
        <v>234</v>
      </c>
      <c r="F28" s="42">
        <v>64</v>
      </c>
      <c r="G28" s="42">
        <v>50</v>
      </c>
      <c r="H28" s="42">
        <v>48</v>
      </c>
      <c r="I28" s="42">
        <v>43</v>
      </c>
      <c r="J28" s="42">
        <v>2</v>
      </c>
      <c r="K28" s="45">
        <v>5</v>
      </c>
      <c r="L28" s="42">
        <v>25</v>
      </c>
      <c r="M28" s="42">
        <v>18</v>
      </c>
      <c r="N28" s="42">
        <v>4</v>
      </c>
      <c r="O28" s="42">
        <v>6</v>
      </c>
      <c r="P28" s="42">
        <v>1</v>
      </c>
      <c r="Q28" s="42">
        <v>3</v>
      </c>
      <c r="R28" s="42">
        <v>146</v>
      </c>
      <c r="S28" s="42">
        <v>107</v>
      </c>
      <c r="T28" s="48">
        <v>0</v>
      </c>
      <c r="U28" s="48">
        <v>0</v>
      </c>
      <c r="V28" s="45">
        <v>3</v>
      </c>
      <c r="W28" s="54">
        <v>2</v>
      </c>
    </row>
    <row r="29" spans="1:23" ht="19.5" customHeight="1">
      <c r="A29" s="105" t="s">
        <v>61</v>
      </c>
      <c r="B29" s="24" t="s">
        <v>53</v>
      </c>
      <c r="C29" s="42">
        <v>1282</v>
      </c>
      <c r="D29" s="42">
        <v>699</v>
      </c>
      <c r="E29" s="45">
        <v>583</v>
      </c>
      <c r="F29" s="42">
        <v>155</v>
      </c>
      <c r="G29" s="42">
        <v>170</v>
      </c>
      <c r="H29" s="42">
        <v>138</v>
      </c>
      <c r="I29" s="42">
        <v>135</v>
      </c>
      <c r="J29" s="42">
        <v>15</v>
      </c>
      <c r="K29" s="45">
        <v>10</v>
      </c>
      <c r="L29" s="42">
        <v>42</v>
      </c>
      <c r="M29" s="42">
        <v>36</v>
      </c>
      <c r="N29" s="42">
        <v>15</v>
      </c>
      <c r="O29" s="42">
        <v>5</v>
      </c>
      <c r="P29" s="42">
        <v>46</v>
      </c>
      <c r="Q29" s="42">
        <v>29</v>
      </c>
      <c r="R29" s="42">
        <v>276</v>
      </c>
      <c r="S29" s="42">
        <v>193</v>
      </c>
      <c r="T29" s="42">
        <v>3</v>
      </c>
      <c r="U29" s="42">
        <v>2</v>
      </c>
      <c r="V29" s="45">
        <v>9</v>
      </c>
      <c r="W29" s="54">
        <v>3</v>
      </c>
    </row>
    <row r="30" spans="1:23" ht="19.5" customHeight="1">
      <c r="A30" s="105"/>
      <c r="B30" s="24" t="s">
        <v>54</v>
      </c>
      <c r="C30" s="42">
        <v>125</v>
      </c>
      <c r="D30" s="42">
        <v>73</v>
      </c>
      <c r="E30" s="45">
        <v>52</v>
      </c>
      <c r="F30" s="42">
        <v>16</v>
      </c>
      <c r="G30" s="42">
        <v>12</v>
      </c>
      <c r="H30" s="42">
        <v>3</v>
      </c>
      <c r="I30" s="42">
        <v>4</v>
      </c>
      <c r="J30" s="48">
        <v>0</v>
      </c>
      <c r="K30" s="45">
        <v>2</v>
      </c>
      <c r="L30" s="42">
        <v>5</v>
      </c>
      <c r="M30" s="42">
        <v>3</v>
      </c>
      <c r="N30" s="42">
        <v>3</v>
      </c>
      <c r="O30" s="42">
        <v>1</v>
      </c>
      <c r="P30" s="42">
        <v>36</v>
      </c>
      <c r="Q30" s="42">
        <v>23</v>
      </c>
      <c r="R30" s="42">
        <v>7</v>
      </c>
      <c r="S30" s="42">
        <v>7</v>
      </c>
      <c r="T30" s="48">
        <v>0</v>
      </c>
      <c r="U30" s="48">
        <v>0</v>
      </c>
      <c r="V30" s="45">
        <v>3</v>
      </c>
      <c r="W30" s="56">
        <v>0</v>
      </c>
    </row>
    <row r="31" spans="1:23" ht="19.5" customHeight="1">
      <c r="A31" s="105"/>
      <c r="B31" s="24" t="s">
        <v>55</v>
      </c>
      <c r="C31" s="42">
        <v>213</v>
      </c>
      <c r="D31" s="42">
        <v>106</v>
      </c>
      <c r="E31" s="45">
        <v>107</v>
      </c>
      <c r="F31" s="42">
        <v>25</v>
      </c>
      <c r="G31" s="42">
        <v>39</v>
      </c>
      <c r="H31" s="42">
        <v>35</v>
      </c>
      <c r="I31" s="42">
        <v>36</v>
      </c>
      <c r="J31" s="42">
        <v>6</v>
      </c>
      <c r="K31" s="45">
        <v>2</v>
      </c>
      <c r="L31" s="42">
        <v>4</v>
      </c>
      <c r="M31" s="42">
        <v>4</v>
      </c>
      <c r="N31" s="42">
        <v>1</v>
      </c>
      <c r="O31" s="48">
        <v>0</v>
      </c>
      <c r="P31" s="42">
        <v>5</v>
      </c>
      <c r="Q31" s="42">
        <v>1</v>
      </c>
      <c r="R31" s="42">
        <v>28</v>
      </c>
      <c r="S31" s="42">
        <v>24</v>
      </c>
      <c r="T31" s="48">
        <v>0</v>
      </c>
      <c r="U31" s="42">
        <v>1</v>
      </c>
      <c r="V31" s="45">
        <v>2</v>
      </c>
      <c r="W31" s="56">
        <v>0</v>
      </c>
    </row>
    <row r="32" spans="1:23" ht="19.5" customHeight="1">
      <c r="A32" s="105"/>
      <c r="B32" s="24" t="s">
        <v>56</v>
      </c>
      <c r="C32" s="42">
        <v>345</v>
      </c>
      <c r="D32" s="42">
        <v>181</v>
      </c>
      <c r="E32" s="45">
        <v>164</v>
      </c>
      <c r="F32" s="42">
        <v>44</v>
      </c>
      <c r="G32" s="42">
        <v>58</v>
      </c>
      <c r="H32" s="42">
        <v>39</v>
      </c>
      <c r="I32" s="42">
        <v>40</v>
      </c>
      <c r="J32" s="42">
        <v>4</v>
      </c>
      <c r="K32" s="45">
        <v>3</v>
      </c>
      <c r="L32" s="42">
        <v>6</v>
      </c>
      <c r="M32" s="42">
        <v>6</v>
      </c>
      <c r="N32" s="42">
        <v>2</v>
      </c>
      <c r="O32" s="42">
        <v>2</v>
      </c>
      <c r="P32" s="42">
        <v>2</v>
      </c>
      <c r="Q32" s="42">
        <v>4</v>
      </c>
      <c r="R32" s="42">
        <v>84</v>
      </c>
      <c r="S32" s="42">
        <v>48</v>
      </c>
      <c r="T32" s="48">
        <v>0</v>
      </c>
      <c r="U32" s="48">
        <v>0</v>
      </c>
      <c r="V32" s="49">
        <v>0</v>
      </c>
      <c r="W32" s="54">
        <v>3</v>
      </c>
    </row>
    <row r="33" spans="1:23" ht="19.5" customHeight="1" thickBot="1">
      <c r="A33" s="106"/>
      <c r="B33" s="25" t="s">
        <v>57</v>
      </c>
      <c r="C33" s="43">
        <v>599</v>
      </c>
      <c r="D33" s="43">
        <v>339</v>
      </c>
      <c r="E33" s="46">
        <v>260</v>
      </c>
      <c r="F33" s="43">
        <v>70</v>
      </c>
      <c r="G33" s="43">
        <v>61</v>
      </c>
      <c r="H33" s="43">
        <v>61</v>
      </c>
      <c r="I33" s="43">
        <v>55</v>
      </c>
      <c r="J33" s="43">
        <v>5</v>
      </c>
      <c r="K33" s="46">
        <v>3</v>
      </c>
      <c r="L33" s="43">
        <v>27</v>
      </c>
      <c r="M33" s="43">
        <v>23</v>
      </c>
      <c r="N33" s="43">
        <v>9</v>
      </c>
      <c r="O33" s="43">
        <v>2</v>
      </c>
      <c r="P33" s="43">
        <v>3</v>
      </c>
      <c r="Q33" s="43">
        <v>1</v>
      </c>
      <c r="R33" s="43">
        <v>157</v>
      </c>
      <c r="S33" s="43">
        <v>114</v>
      </c>
      <c r="T33" s="43">
        <v>3</v>
      </c>
      <c r="U33" s="43">
        <v>1</v>
      </c>
      <c r="V33" s="46">
        <v>4</v>
      </c>
      <c r="W33" s="63">
        <v>0</v>
      </c>
    </row>
    <row r="34" spans="1:23" s="4" customFormat="1" ht="36" customHeight="1">
      <c r="A34" s="70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ht="18" customHeight="1">
      <c r="A35" s="114">
        <f>IF(LEN(A2)&gt;0,"資料來源："&amp;A2,"")</f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3" ht="18" customHeight="1">
      <c r="A36" s="114">
        <f>IF(LEN(A2)&gt;0,"填表說明："&amp;C2,"")</f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2016-08-29T03:41:41Z</cp:lastPrinted>
  <dcterms:created xsi:type="dcterms:W3CDTF">2001-02-06T07:45:53Z</dcterms:created>
  <dcterms:modified xsi:type="dcterms:W3CDTF">2019-07-30T07:14:22Z</dcterms:modified>
  <cp:category/>
  <cp:version/>
  <cp:contentType/>
  <cp:contentStatus/>
</cp:coreProperties>
</file>