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6-05" sheetId="1" r:id="rId1"/>
  </sheets>
  <definedNames>
    <definedName name="pp">'10730-06-05'!$A$3:$AH$38</definedName>
    <definedName name="_xlnm.Print_Area" localSheetId="0">'10730-06-05'!$A$1:$AH$37</definedName>
  </definedNames>
  <calcPr fullCalcOnLoad="1"/>
</workbook>
</file>

<file path=xl/sharedStrings.xml><?xml version="1.0" encoding="utf-8"?>
<sst xmlns="http://schemas.openxmlformats.org/spreadsheetml/2006/main" count="171" uniqueCount="116">
  <si>
    <t>一、個案通報</t>
  </si>
  <si>
    <t>總計</t>
  </si>
  <si>
    <t>轉介其他單位</t>
  </si>
  <si>
    <t>不符開案資格</t>
  </si>
  <si>
    <t>本季結案</t>
  </si>
  <si>
    <t>目前提供服務中之總案量</t>
  </si>
  <si>
    <r>
      <t>轉社會局或家暴中心</t>
    </r>
    <r>
      <rPr>
        <sz val="10"/>
        <rFont val="標楷體"/>
        <family val="4"/>
      </rPr>
      <t>(兒保、家暴、性侵個案)</t>
    </r>
  </si>
  <si>
    <t>社政單位</t>
  </si>
  <si>
    <t>醫衛單位</t>
  </si>
  <si>
    <t>教育單位</t>
  </si>
  <si>
    <t>勞政單位</t>
  </si>
  <si>
    <t>戶政單位</t>
  </si>
  <si>
    <t>家庭案數</t>
  </si>
  <si>
    <t>兒少人數</t>
  </si>
  <si>
    <t>家庭案數</t>
  </si>
  <si>
    <t>家庭案數</t>
  </si>
  <si>
    <t>兒少人數</t>
  </si>
  <si>
    <t>兒少人數</t>
  </si>
  <si>
    <t>三、開案家庭問題類型(案次，可複選)</t>
  </si>
  <si>
    <t>經濟困難</t>
  </si>
  <si>
    <t>就業問題</t>
  </si>
  <si>
    <t>照顧者死亡、出走、重病或服刑</t>
  </si>
  <si>
    <t>照顧者婚姻關係不穩定</t>
  </si>
  <si>
    <t>家庭衝突</t>
  </si>
  <si>
    <t>支持系統薄弱</t>
  </si>
  <si>
    <t>家中成員曾有自殺傾向或紀錄</t>
  </si>
  <si>
    <t>照顧者罹患精神疾病，未就醫或未持續就醫</t>
  </si>
  <si>
    <t>照顧者有酒癮問題</t>
  </si>
  <si>
    <t>照顧者有藥癮問題</t>
  </si>
  <si>
    <t>照顧者養育疏忽或管教失當</t>
  </si>
  <si>
    <t>兒童少年行為偏差</t>
  </si>
  <si>
    <t>兒童少年不易教養</t>
  </si>
  <si>
    <t>其他(請說明)</t>
  </si>
  <si>
    <t>四、個案服務</t>
  </si>
  <si>
    <t>人次</t>
  </si>
  <si>
    <t>案數</t>
  </si>
  <si>
    <t>服務時數</t>
  </si>
  <si>
    <t>電話訪談</t>
  </si>
  <si>
    <t>情緒支持</t>
  </si>
  <si>
    <t>安置服務</t>
  </si>
  <si>
    <t>就學輔導</t>
  </si>
  <si>
    <t>協助就醫</t>
  </si>
  <si>
    <t>家務服務</t>
  </si>
  <si>
    <t>就業服務</t>
  </si>
  <si>
    <t>經濟補助</t>
  </si>
  <si>
    <t>法律服務</t>
  </si>
  <si>
    <t>托育服務</t>
  </si>
  <si>
    <t>兒童諮商輔導</t>
  </si>
  <si>
    <t>物資提供</t>
  </si>
  <si>
    <t>其他資源轉介</t>
  </si>
  <si>
    <t>其他服務(請說明)</t>
  </si>
  <si>
    <t>備註</t>
  </si>
  <si>
    <t>酒癮戒治轉介</t>
  </si>
  <si>
    <t>單位：案次</t>
  </si>
  <si>
    <t>單位：家庭案數、人次、時數、人數、案數</t>
  </si>
  <si>
    <t>藥癮戒治轉介</t>
  </si>
  <si>
    <t>精神疾病及自殺個案轉介</t>
  </si>
  <si>
    <t>總計(A+B+C)</t>
  </si>
  <si>
    <t>本季新增開案
(A)</t>
  </si>
  <si>
    <t>本季已開案服務中
(B)</t>
  </si>
  <si>
    <t>警政單位</t>
  </si>
  <si>
    <t>法政單位</t>
  </si>
  <si>
    <t>民政單位</t>
  </si>
  <si>
    <t>移民單位
(移民署)</t>
  </si>
  <si>
    <t>單位：家庭案數</t>
  </si>
  <si>
    <t>二、開案情形</t>
  </si>
  <si>
    <t>本季未開案(C)</t>
  </si>
  <si>
    <t>項目別</t>
  </si>
  <si>
    <t>家庭案數</t>
  </si>
  <si>
    <t>項目別</t>
  </si>
  <si>
    <t>合計</t>
  </si>
  <si>
    <t>男</t>
  </si>
  <si>
    <t>女</t>
  </si>
  <si>
    <t>女</t>
  </si>
  <si>
    <t>女</t>
  </si>
  <si>
    <t>女</t>
  </si>
  <si>
    <t>男</t>
  </si>
  <si>
    <t>女</t>
  </si>
  <si>
    <t>男</t>
  </si>
  <si>
    <t>合計</t>
  </si>
  <si>
    <t>男</t>
  </si>
  <si>
    <t>女</t>
  </si>
  <si>
    <t>合計</t>
  </si>
  <si>
    <t>單位：家庭案數、兒少人數、男女數</t>
  </si>
  <si>
    <t>總計</t>
  </si>
  <si>
    <t>面談訪視</t>
  </si>
  <si>
    <t>家庭個案</t>
  </si>
  <si>
    <t>家庭個案</t>
  </si>
  <si>
    <t>案數</t>
  </si>
  <si>
    <t>服務時間</t>
  </si>
  <si>
    <t>喘息活動</t>
  </si>
  <si>
    <t>課業輔導</t>
  </si>
  <si>
    <t>成人諮商輔導</t>
  </si>
  <si>
    <t>親職講座及活動</t>
  </si>
  <si>
    <t>弱勢兒少緊急生活扶助</t>
  </si>
  <si>
    <t>案數</t>
  </si>
  <si>
    <t>人次</t>
  </si>
  <si>
    <t>案數</t>
  </si>
  <si>
    <t>服務時數</t>
  </si>
  <si>
    <t>人次</t>
  </si>
  <si>
    <t>家庭案數</t>
  </si>
  <si>
    <t>人次</t>
  </si>
  <si>
    <t>人次</t>
  </si>
  <si>
    <t>兒童及少年保護通報</t>
  </si>
  <si>
    <t>人次</t>
  </si>
  <si>
    <t>家庭暴力通報
(不含兒少保通報案件)</t>
  </si>
  <si>
    <t>民國108年 5月21日 20:29:23 印製</t>
  </si>
  <si>
    <t>本表編製2份，於完成會核程序並經機關首長核章後，1份送主計處(室)，1份自存外，應由網際網路上傳至衛生福利部統計處資料庫。</t>
  </si>
  <si>
    <t>金門縣政府(社會局)</t>
  </si>
  <si>
    <t>季　　　報</t>
  </si>
  <si>
    <t>每季終了後45日內編送</t>
  </si>
  <si>
    <t>10730-06-05-2</t>
  </si>
  <si>
    <t>金門縣兒童及少年高風險家庭關懷輔導處遇服務執行概況</t>
  </si>
  <si>
    <t>中華民國108年第1季( 1月至3月 )</t>
  </si>
  <si>
    <t>依據本府轄區內高風險家庭資料彙整。</t>
  </si>
  <si>
    <t>公　開　類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</si>
</sst>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;[Red]\-#,##0\ "/>
    <numFmt numFmtId="189" formatCode="#,##0_ "/>
    <numFmt numFmtId="190" formatCode="0.00_ "/>
    <numFmt numFmtId="191" formatCode="###,##0;\-###,##0;&quot;     －&quot;"/>
    <numFmt numFmtId="192" formatCode="###,##0"/>
    <numFmt numFmtId="193" formatCode="#,##0.00;\-#,##0.00;&quot;      －&quot;"/>
    <numFmt numFmtId="194" formatCode="##,##0"/>
    <numFmt numFmtId="195" formatCode="##,##0;\-##,##0;&quot;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 wrapText="1"/>
    </xf>
    <xf numFmtId="41" fontId="1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41" fontId="1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87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91" fontId="6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0" xfId="0" applyNumberFormat="1" applyFont="1" applyAlignment="1">
      <alignment/>
    </xf>
    <xf numFmtId="193" fontId="6" fillId="0" borderId="0" xfId="0" applyNumberFormat="1" applyFont="1" applyBorder="1" applyAlignment="1">
      <alignment/>
    </xf>
    <xf numFmtId="191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195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92" fontId="11" fillId="0" borderId="16" xfId="0" applyNumberFormat="1" applyFont="1" applyBorder="1" applyAlignment="1">
      <alignment horizontal="right" vertical="center"/>
    </xf>
    <xf numFmtId="192" fontId="11" fillId="0" borderId="17" xfId="0" applyNumberFormat="1" applyFont="1" applyBorder="1" applyAlignment="1">
      <alignment horizontal="right" vertical="center"/>
    </xf>
    <xf numFmtId="191" fontId="11" fillId="0" borderId="17" xfId="0" applyNumberFormat="1" applyFont="1" applyBorder="1" applyAlignment="1">
      <alignment horizontal="right" vertical="center"/>
    </xf>
    <xf numFmtId="192" fontId="11" fillId="0" borderId="18" xfId="0" applyNumberFormat="1" applyFont="1" applyBorder="1" applyAlignment="1">
      <alignment horizontal="right" vertical="center"/>
    </xf>
    <xf numFmtId="191" fontId="11" fillId="0" borderId="18" xfId="0" applyNumberFormat="1" applyFont="1" applyBorder="1" applyAlignment="1">
      <alignment horizontal="right" vertical="center"/>
    </xf>
    <xf numFmtId="192" fontId="11" fillId="0" borderId="1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87" fontId="1" fillId="0" borderId="20" xfId="0" applyNumberFormat="1" applyFont="1" applyBorder="1" applyAlignment="1">
      <alignment horizontal="left" vertical="center"/>
    </xf>
    <xf numFmtId="187" fontId="1" fillId="0" borderId="15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center" vertical="center" wrapText="1"/>
    </xf>
    <xf numFmtId="41" fontId="1" fillId="0" borderId="22" xfId="0" applyNumberFormat="1" applyFont="1" applyBorder="1" applyAlignment="1">
      <alignment horizontal="center" vertical="center" wrapText="1"/>
    </xf>
    <xf numFmtId="41" fontId="1" fillId="0" borderId="23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/>
    </xf>
    <xf numFmtId="41" fontId="1" fillId="0" borderId="31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7" fontId="1" fillId="0" borderId="39" xfId="0" applyNumberFormat="1" applyFont="1" applyBorder="1" applyAlignment="1">
      <alignment horizontal="center" vertical="center" wrapText="1"/>
    </xf>
    <xf numFmtId="187" fontId="1" fillId="0" borderId="34" xfId="0" applyNumberFormat="1" applyFont="1" applyBorder="1" applyAlignment="1">
      <alignment horizontal="center" vertical="center" wrapText="1"/>
    </xf>
    <xf numFmtId="187" fontId="1" fillId="0" borderId="40" xfId="0" applyNumberFormat="1" applyFont="1" applyBorder="1" applyAlignment="1">
      <alignment horizontal="center" vertical="center"/>
    </xf>
    <xf numFmtId="187" fontId="1" fillId="0" borderId="41" xfId="0" applyNumberFormat="1" applyFont="1" applyBorder="1" applyAlignment="1">
      <alignment horizontal="center" vertical="center"/>
    </xf>
    <xf numFmtId="187" fontId="1" fillId="0" borderId="24" xfId="0" applyNumberFormat="1" applyFont="1" applyBorder="1" applyAlignment="1">
      <alignment horizontal="center" vertical="center"/>
    </xf>
    <xf numFmtId="187" fontId="1" fillId="0" borderId="25" xfId="0" applyNumberFormat="1" applyFont="1" applyBorder="1" applyAlignment="1">
      <alignment horizontal="center" vertical="center"/>
    </xf>
    <xf numFmtId="41" fontId="1" fillId="0" borderId="4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180" fontId="4" fillId="0" borderId="34" xfId="0" applyNumberFormat="1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41" fontId="1" fillId="0" borderId="44" xfId="0" applyNumberFormat="1" applyFont="1" applyBorder="1" applyAlignment="1">
      <alignment horizontal="center" vertical="center" wrapText="1"/>
    </xf>
    <xf numFmtId="41" fontId="1" fillId="0" borderId="36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1" fontId="1" fillId="0" borderId="29" xfId="0" applyNumberFormat="1" applyFont="1" applyBorder="1" applyAlignment="1">
      <alignment horizontal="center" vertical="center" wrapText="1"/>
    </xf>
    <xf numFmtId="41" fontId="1" fillId="0" borderId="43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80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3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80" fontId="1" fillId="0" borderId="46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1" fontId="1" fillId="0" borderId="3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right" wrapText="1"/>
    </xf>
    <xf numFmtId="41" fontId="1" fillId="0" borderId="18" xfId="0" applyNumberFormat="1" applyFont="1" applyBorder="1" applyAlignment="1">
      <alignment horizontal="center" vertical="center" wrapText="1"/>
    </xf>
    <xf numFmtId="41" fontId="1" fillId="0" borderId="15" xfId="0" applyNumberFormat="1" applyFont="1" applyBorder="1" applyAlignment="1">
      <alignment horizontal="center" vertical="center" wrapText="1"/>
    </xf>
    <xf numFmtId="41" fontId="1" fillId="0" borderId="17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41" fontId="1" fillId="0" borderId="16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76825" y="230505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85825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</xdr:col>
      <xdr:colOff>123825</xdr:colOff>
      <xdr:row>3</xdr:row>
      <xdr:rowOff>9525</xdr:rowOff>
    </xdr:from>
    <xdr:ext cx="9439275" cy="247650"/>
    <xdr:sp textlink="D1">
      <xdr:nvSpPr>
        <xdr:cNvPr id="4" name="報表類別"/>
        <xdr:cNvSpPr>
          <a:spLocks/>
        </xdr:cNvSpPr>
      </xdr:nvSpPr>
      <xdr:spPr>
        <a:xfrm>
          <a:off x="904875" y="238125"/>
          <a:ext cx="94392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26</xdr:col>
      <xdr:colOff>190500</xdr:colOff>
      <xdr:row>0</xdr:row>
      <xdr:rowOff>0</xdr:rowOff>
    </xdr:from>
    <xdr:ext cx="714375" cy="238125"/>
    <xdr:sp>
      <xdr:nvSpPr>
        <xdr:cNvPr id="5" name="編製機關"/>
        <xdr:cNvSpPr>
          <a:spLocks/>
        </xdr:cNvSpPr>
      </xdr:nvSpPr>
      <xdr:spPr>
        <a:xfrm>
          <a:off x="10344150" y="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26</xdr:col>
      <xdr:colOff>190500</xdr:colOff>
      <xdr:row>3</xdr:row>
      <xdr:rowOff>9525</xdr:rowOff>
    </xdr:from>
    <xdr:ext cx="714375" cy="247650"/>
    <xdr:sp>
      <xdr:nvSpPr>
        <xdr:cNvPr id="6" name="表號"/>
        <xdr:cNvSpPr>
          <a:spLocks/>
        </xdr:cNvSpPr>
      </xdr:nvSpPr>
      <xdr:spPr>
        <a:xfrm>
          <a:off x="10344150" y="238125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28</xdr:col>
      <xdr:colOff>123825</xdr:colOff>
      <xdr:row>0</xdr:row>
      <xdr:rowOff>0</xdr:rowOff>
    </xdr:from>
    <xdr:ext cx="1933575" cy="238125"/>
    <xdr:sp textlink="B1">
      <xdr:nvSpPr>
        <xdr:cNvPr id="7" name="報表類別"/>
        <xdr:cNvSpPr>
          <a:spLocks/>
        </xdr:cNvSpPr>
      </xdr:nvSpPr>
      <xdr:spPr>
        <a:xfrm>
          <a:off x="110585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28</xdr:col>
      <xdr:colOff>123825</xdr:colOff>
      <xdr:row>3</xdr:row>
      <xdr:rowOff>9525</xdr:rowOff>
    </xdr:from>
    <xdr:ext cx="1933575" cy="247650"/>
    <xdr:sp textlink="E1">
      <xdr:nvSpPr>
        <xdr:cNvPr id="8" name="報表類別"/>
        <xdr:cNvSpPr>
          <a:spLocks/>
        </xdr:cNvSpPr>
      </xdr:nvSpPr>
      <xdr:spPr>
        <a:xfrm>
          <a:off x="1105852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10730-06-05-2</a:t>
          </a:r>
        </a:p>
      </xdr:txBody>
    </xdr:sp>
    <xdr:clientData/>
  </xdr:oneCellAnchor>
  <xdr:oneCellAnchor>
    <xdr:from>
      <xdr:col>2</xdr:col>
      <xdr:colOff>104775</xdr:colOff>
      <xdr:row>4</xdr:row>
      <xdr:rowOff>28575</xdr:rowOff>
    </xdr:from>
    <xdr:ext cx="9448800" cy="0"/>
    <xdr:sp>
      <xdr:nvSpPr>
        <xdr:cNvPr id="9" name="Line 37"/>
        <xdr:cNvSpPr>
          <a:spLocks/>
        </xdr:cNvSpPr>
      </xdr:nvSpPr>
      <xdr:spPr>
        <a:xfrm>
          <a:off x="885825" y="485775"/>
          <a:ext cx="944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13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0" name="Text Box 62"/>
        <xdr:cNvSpPr txBox="1">
          <a:spLocks noChangeArrowheads="1"/>
        </xdr:cNvSpPr>
      </xdr:nvSpPr>
      <xdr:spPr>
        <a:xfrm>
          <a:off x="5076825" y="68675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26</xdr:col>
      <xdr:colOff>142875</xdr:colOff>
      <xdr:row>34</xdr:row>
      <xdr:rowOff>0</xdr:rowOff>
    </xdr:from>
    <xdr:ext cx="2952750" cy="323850"/>
    <xdr:sp textlink="B2">
      <xdr:nvSpPr>
        <xdr:cNvPr id="11" name="報表類別"/>
        <xdr:cNvSpPr>
          <a:spLocks/>
        </xdr:cNvSpPr>
      </xdr:nvSpPr>
      <xdr:spPr>
        <a:xfrm>
          <a:off x="10296525" y="8896350"/>
          <a:ext cx="2952750" cy="3238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20:29:23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="85" zoomScaleNormal="85" zoomScalePageLayoutView="0" workbookViewId="0" topLeftCell="A3">
      <selection activeCell="X7" sqref="X7"/>
    </sheetView>
  </sheetViews>
  <sheetFormatPr defaultColWidth="9.33203125" defaultRowHeight="12"/>
  <cols>
    <col min="1" max="10" width="6.83203125" style="3" customWidth="1"/>
    <col min="11" max="34" width="6.83203125" style="0" customWidth="1"/>
  </cols>
  <sheetData>
    <row r="1" spans="1:33" s="6" customFormat="1" ht="31.5" customHeight="1" hidden="1">
      <c r="A1" s="7" t="s">
        <v>115</v>
      </c>
      <c r="B1" s="7" t="s">
        <v>108</v>
      </c>
      <c r="C1" s="7" t="s">
        <v>109</v>
      </c>
      <c r="D1" s="7" t="s">
        <v>110</v>
      </c>
      <c r="E1" s="65" t="s">
        <v>111</v>
      </c>
      <c r="F1" s="66" t="s">
        <v>112</v>
      </c>
      <c r="G1" s="7" t="s">
        <v>113</v>
      </c>
      <c r="H1" s="7"/>
      <c r="I1" s="7"/>
      <c r="J1" s="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6" customFormat="1" ht="28.5" customHeight="1" hidden="1">
      <c r="A2" s="7" t="s">
        <v>114</v>
      </c>
      <c r="B2" s="7" t="s">
        <v>106</v>
      </c>
      <c r="C2" s="7" t="s">
        <v>107</v>
      </c>
      <c r="D2" s="8"/>
      <c r="E2" s="8"/>
      <c r="F2" s="8"/>
      <c r="G2" s="7"/>
      <c r="H2" s="7"/>
      <c r="I2" s="7"/>
      <c r="J2" s="7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4" s="3" customFormat="1" ht="18" customHeight="1">
      <c r="A3" s="139"/>
      <c r="B3" s="139"/>
      <c r="C3" s="139"/>
      <c r="D3" s="139"/>
      <c r="E3" s="139"/>
      <c r="F3" s="139"/>
      <c r="G3" s="139"/>
      <c r="H3" s="17"/>
      <c r="I3" s="17"/>
      <c r="J3" s="1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0"/>
    </row>
    <row r="4" spans="1:34" s="3" customFormat="1" ht="18" customHeight="1">
      <c r="A4" s="139"/>
      <c r="B4" s="139"/>
      <c r="C4" s="139"/>
      <c r="D4" s="139"/>
      <c r="E4" s="139"/>
      <c r="F4" s="139"/>
      <c r="G4" s="139"/>
      <c r="H4" s="17"/>
      <c r="I4" s="17"/>
      <c r="J4" s="17"/>
      <c r="K4" s="13"/>
      <c r="L4" s="13"/>
      <c r="M4" s="1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1"/>
    </row>
    <row r="5" spans="1:35" ht="36" customHeight="1">
      <c r="A5" s="140" t="str">
        <f>F1</f>
        <v>金門縣兒童及少年高風險家庭關懷輔導處遇服務執行概況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6"/>
    </row>
    <row r="6" spans="1:35" ht="24" customHeight="1">
      <c r="A6" s="141" t="str">
        <f>G1</f>
        <v>中華民國108年第1季( 1月至3月 )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5"/>
    </row>
    <row r="7" spans="1:34" ht="18" customHeight="1" thickBot="1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33"/>
      <c r="M7" s="33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203" t="s">
        <v>64</v>
      </c>
      <c r="AB7" s="203"/>
      <c r="AC7" s="203"/>
      <c r="AD7" s="203"/>
      <c r="AE7" s="203"/>
      <c r="AF7" s="203"/>
      <c r="AG7" s="203"/>
      <c r="AH7" s="203"/>
    </row>
    <row r="8" spans="1:34" s="1" customFormat="1" ht="34.5" customHeight="1" thickBot="1">
      <c r="A8" s="32" t="s">
        <v>67</v>
      </c>
      <c r="B8" s="188" t="s">
        <v>1</v>
      </c>
      <c r="C8" s="116"/>
      <c r="D8" s="189"/>
      <c r="E8" s="190" t="s">
        <v>7</v>
      </c>
      <c r="F8" s="116"/>
      <c r="G8" s="189"/>
      <c r="H8" s="190" t="s">
        <v>60</v>
      </c>
      <c r="I8" s="116"/>
      <c r="J8" s="189"/>
      <c r="K8" s="190" t="s">
        <v>8</v>
      </c>
      <c r="L8" s="116"/>
      <c r="M8" s="189"/>
      <c r="N8" s="190" t="s">
        <v>9</v>
      </c>
      <c r="O8" s="116"/>
      <c r="P8" s="189"/>
      <c r="Q8" s="190" t="s">
        <v>10</v>
      </c>
      <c r="R8" s="116"/>
      <c r="S8" s="189"/>
      <c r="T8" s="190" t="s">
        <v>61</v>
      </c>
      <c r="U8" s="116"/>
      <c r="V8" s="189"/>
      <c r="W8" s="190" t="s">
        <v>11</v>
      </c>
      <c r="X8" s="116"/>
      <c r="Y8" s="116"/>
      <c r="Z8" s="198" t="s">
        <v>62</v>
      </c>
      <c r="AA8" s="198"/>
      <c r="AB8" s="198"/>
      <c r="AC8" s="198" t="s">
        <v>63</v>
      </c>
      <c r="AD8" s="198"/>
      <c r="AE8" s="198"/>
      <c r="AF8" s="198" t="s">
        <v>32</v>
      </c>
      <c r="AG8" s="198"/>
      <c r="AH8" s="190"/>
    </row>
    <row r="9" spans="1:34" s="1" customFormat="1" ht="18" customHeight="1" thickBot="1">
      <c r="A9" s="39" t="s">
        <v>1</v>
      </c>
      <c r="B9" s="191">
        <f>A39</f>
        <v>0</v>
      </c>
      <c r="C9" s="192"/>
      <c r="D9" s="193"/>
      <c r="E9" s="194">
        <f>B39</f>
        <v>0</v>
      </c>
      <c r="F9" s="192"/>
      <c r="G9" s="193"/>
      <c r="H9" s="195">
        <f>C39</f>
        <v>0</v>
      </c>
      <c r="I9" s="196"/>
      <c r="J9" s="197"/>
      <c r="K9" s="195">
        <f>D39</f>
        <v>0</v>
      </c>
      <c r="L9" s="196"/>
      <c r="M9" s="197"/>
      <c r="N9" s="195">
        <f>E39</f>
        <v>0</v>
      </c>
      <c r="O9" s="196"/>
      <c r="P9" s="197"/>
      <c r="Q9" s="195">
        <f>F39</f>
        <v>0</v>
      </c>
      <c r="R9" s="196"/>
      <c r="S9" s="197"/>
      <c r="T9" s="195">
        <f>G39</f>
        <v>0</v>
      </c>
      <c r="U9" s="196"/>
      <c r="V9" s="197"/>
      <c r="W9" s="195">
        <f>H39</f>
        <v>0</v>
      </c>
      <c r="X9" s="196"/>
      <c r="Y9" s="196"/>
      <c r="Z9" s="195">
        <f>I39</f>
        <v>0</v>
      </c>
      <c r="AA9" s="196"/>
      <c r="AB9" s="197"/>
      <c r="AC9" s="199">
        <f>J39</f>
        <v>0</v>
      </c>
      <c r="AD9" s="200"/>
      <c r="AE9" s="200"/>
      <c r="AF9" s="201">
        <f>K39</f>
        <v>0</v>
      </c>
      <c r="AG9" s="202"/>
      <c r="AH9" s="202"/>
    </row>
    <row r="10" spans="1:34" s="1" customFormat="1" ht="15" customHeight="1">
      <c r="A10" s="25"/>
      <c r="B10" s="25"/>
      <c r="C10" s="25"/>
      <c r="D10" s="25"/>
      <c r="E10" s="25"/>
      <c r="F10" s="22"/>
      <c r="G10" s="22"/>
      <c r="H10" s="22"/>
      <c r="I10" s="22"/>
      <c r="J10" s="22"/>
      <c r="K10" s="22"/>
      <c r="L10" s="22"/>
      <c r="M10" s="22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2" customFormat="1" ht="18" customHeight="1" thickBot="1">
      <c r="A11" s="120" t="s">
        <v>65</v>
      </c>
      <c r="B11" s="120"/>
      <c r="C11" s="120"/>
      <c r="D11" s="120"/>
      <c r="E11" s="120"/>
      <c r="F11" s="121"/>
      <c r="G11" s="19"/>
      <c r="H11" s="19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22" t="s">
        <v>83</v>
      </c>
      <c r="AB11" s="122"/>
      <c r="AC11" s="122"/>
      <c r="AD11" s="122"/>
      <c r="AE11" s="122"/>
      <c r="AF11" s="122"/>
      <c r="AG11" s="122"/>
      <c r="AH11" s="122"/>
    </row>
    <row r="12" spans="1:34" s="2" customFormat="1" ht="15" customHeight="1">
      <c r="A12" s="135" t="s">
        <v>69</v>
      </c>
      <c r="B12" s="174"/>
      <c r="C12" s="135" t="s">
        <v>57</v>
      </c>
      <c r="D12" s="135"/>
      <c r="E12" s="135"/>
      <c r="F12" s="136"/>
      <c r="G12" s="123" t="s">
        <v>58</v>
      </c>
      <c r="H12" s="100"/>
      <c r="I12" s="100"/>
      <c r="J12" s="124"/>
      <c r="K12" s="128" t="s">
        <v>59</v>
      </c>
      <c r="L12" s="129"/>
      <c r="M12" s="129"/>
      <c r="N12" s="130"/>
      <c r="O12" s="143" t="s">
        <v>66</v>
      </c>
      <c r="P12" s="143"/>
      <c r="Q12" s="143"/>
      <c r="R12" s="143"/>
      <c r="S12" s="143"/>
      <c r="T12" s="143"/>
      <c r="U12" s="143"/>
      <c r="V12" s="143"/>
      <c r="W12" s="143"/>
      <c r="X12" s="144"/>
      <c r="Y12" s="144"/>
      <c r="Z12" s="144"/>
      <c r="AA12" s="147" t="s">
        <v>4</v>
      </c>
      <c r="AB12" s="148"/>
      <c r="AC12" s="148"/>
      <c r="AD12" s="95"/>
      <c r="AE12" s="151" t="s">
        <v>5</v>
      </c>
      <c r="AF12" s="152"/>
      <c r="AG12" s="152"/>
      <c r="AH12" s="153"/>
    </row>
    <row r="13" spans="1:34" s="2" customFormat="1" ht="49.5" customHeight="1">
      <c r="A13" s="175"/>
      <c r="B13" s="176"/>
      <c r="C13" s="137"/>
      <c r="D13" s="137"/>
      <c r="E13" s="137"/>
      <c r="F13" s="138"/>
      <c r="G13" s="125"/>
      <c r="H13" s="126"/>
      <c r="I13" s="126"/>
      <c r="J13" s="127"/>
      <c r="K13" s="131"/>
      <c r="L13" s="132"/>
      <c r="M13" s="132"/>
      <c r="N13" s="133"/>
      <c r="O13" s="134" t="s">
        <v>6</v>
      </c>
      <c r="P13" s="134"/>
      <c r="Q13" s="134"/>
      <c r="R13" s="134"/>
      <c r="S13" s="134" t="s">
        <v>2</v>
      </c>
      <c r="T13" s="134"/>
      <c r="U13" s="134"/>
      <c r="V13" s="134"/>
      <c r="W13" s="134" t="s">
        <v>3</v>
      </c>
      <c r="X13" s="83"/>
      <c r="Y13" s="83"/>
      <c r="Z13" s="83"/>
      <c r="AA13" s="149"/>
      <c r="AB13" s="79"/>
      <c r="AC13" s="79"/>
      <c r="AD13" s="150"/>
      <c r="AE13" s="150"/>
      <c r="AF13" s="154"/>
      <c r="AG13" s="154"/>
      <c r="AH13" s="154"/>
    </row>
    <row r="14" spans="1:34" s="2" customFormat="1" ht="18" customHeight="1">
      <c r="A14" s="175"/>
      <c r="B14" s="176"/>
      <c r="C14" s="164" t="s">
        <v>68</v>
      </c>
      <c r="D14" s="166" t="s">
        <v>13</v>
      </c>
      <c r="E14" s="167"/>
      <c r="F14" s="168"/>
      <c r="G14" s="169" t="s">
        <v>12</v>
      </c>
      <c r="H14" s="171" t="s">
        <v>13</v>
      </c>
      <c r="I14" s="172"/>
      <c r="J14" s="173"/>
      <c r="K14" s="179" t="s">
        <v>12</v>
      </c>
      <c r="L14" s="171" t="s">
        <v>13</v>
      </c>
      <c r="M14" s="172"/>
      <c r="N14" s="173"/>
      <c r="O14" s="179" t="s">
        <v>12</v>
      </c>
      <c r="P14" s="171" t="s">
        <v>13</v>
      </c>
      <c r="Q14" s="172"/>
      <c r="R14" s="173"/>
      <c r="S14" s="179" t="s">
        <v>12</v>
      </c>
      <c r="T14" s="171" t="s">
        <v>13</v>
      </c>
      <c r="U14" s="172"/>
      <c r="V14" s="173"/>
      <c r="W14" s="179" t="s">
        <v>12</v>
      </c>
      <c r="X14" s="171" t="s">
        <v>13</v>
      </c>
      <c r="Y14" s="172"/>
      <c r="Z14" s="183"/>
      <c r="AA14" s="184" t="s">
        <v>14</v>
      </c>
      <c r="AB14" s="171" t="s">
        <v>16</v>
      </c>
      <c r="AC14" s="172"/>
      <c r="AD14" s="173"/>
      <c r="AE14" s="179" t="s">
        <v>15</v>
      </c>
      <c r="AF14" s="171" t="s">
        <v>17</v>
      </c>
      <c r="AG14" s="172"/>
      <c r="AH14" s="172"/>
    </row>
    <row r="15" spans="1:34" s="2" customFormat="1" ht="18" customHeight="1" thickBot="1">
      <c r="A15" s="177"/>
      <c r="B15" s="178"/>
      <c r="C15" s="165"/>
      <c r="D15" s="34" t="s">
        <v>70</v>
      </c>
      <c r="E15" s="34" t="s">
        <v>71</v>
      </c>
      <c r="F15" s="35" t="s">
        <v>72</v>
      </c>
      <c r="G15" s="170"/>
      <c r="H15" s="35" t="s">
        <v>70</v>
      </c>
      <c r="I15" s="35" t="s">
        <v>71</v>
      </c>
      <c r="J15" s="36" t="s">
        <v>73</v>
      </c>
      <c r="K15" s="180"/>
      <c r="L15" s="36" t="s">
        <v>70</v>
      </c>
      <c r="M15" s="36" t="s">
        <v>71</v>
      </c>
      <c r="N15" s="36" t="s">
        <v>74</v>
      </c>
      <c r="O15" s="180"/>
      <c r="P15" s="36" t="s">
        <v>70</v>
      </c>
      <c r="Q15" s="36" t="s">
        <v>71</v>
      </c>
      <c r="R15" s="36" t="s">
        <v>75</v>
      </c>
      <c r="S15" s="180"/>
      <c r="T15" s="36" t="s">
        <v>70</v>
      </c>
      <c r="U15" s="36" t="s">
        <v>76</v>
      </c>
      <c r="V15" s="36" t="s">
        <v>77</v>
      </c>
      <c r="W15" s="180"/>
      <c r="X15" s="37" t="s">
        <v>70</v>
      </c>
      <c r="Y15" s="37" t="s">
        <v>78</v>
      </c>
      <c r="Z15" s="37" t="s">
        <v>75</v>
      </c>
      <c r="AA15" s="185"/>
      <c r="AB15" s="38" t="s">
        <v>79</v>
      </c>
      <c r="AC15" s="38" t="s">
        <v>80</v>
      </c>
      <c r="AD15" s="36" t="s">
        <v>81</v>
      </c>
      <c r="AE15" s="180"/>
      <c r="AF15" s="37" t="s">
        <v>82</v>
      </c>
      <c r="AG15" s="37" t="s">
        <v>71</v>
      </c>
      <c r="AH15" s="37" t="s">
        <v>75</v>
      </c>
    </row>
    <row r="16" spans="1:34" s="2" customFormat="1" ht="18" customHeight="1" thickBot="1">
      <c r="A16" s="186" t="s">
        <v>1</v>
      </c>
      <c r="B16" s="187"/>
      <c r="C16" s="59">
        <v>4</v>
      </c>
      <c r="D16" s="59">
        <v>4</v>
      </c>
      <c r="E16" s="59">
        <v>1</v>
      </c>
      <c r="F16" s="60">
        <v>3</v>
      </c>
      <c r="G16" s="60">
        <v>2</v>
      </c>
      <c r="H16" s="60">
        <v>2</v>
      </c>
      <c r="I16" s="60">
        <v>1</v>
      </c>
      <c r="J16" s="60">
        <v>1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0">
        <v>2</v>
      </c>
      <c r="X16" s="62">
        <v>2</v>
      </c>
      <c r="Y16" s="63">
        <v>0</v>
      </c>
      <c r="Z16" s="62">
        <v>2</v>
      </c>
      <c r="AA16" s="64">
        <v>2</v>
      </c>
      <c r="AB16" s="59">
        <v>3</v>
      </c>
      <c r="AC16" s="59">
        <v>1</v>
      </c>
      <c r="AD16" s="60">
        <v>2</v>
      </c>
      <c r="AE16" s="60">
        <v>19</v>
      </c>
      <c r="AF16" s="62">
        <v>31</v>
      </c>
      <c r="AG16" s="62">
        <v>19</v>
      </c>
      <c r="AH16" s="62">
        <v>12</v>
      </c>
    </row>
    <row r="17" spans="1:34" s="2" customFormat="1" ht="15" customHeight="1">
      <c r="A17" s="145"/>
      <c r="B17" s="145"/>
      <c r="C17" s="145"/>
      <c r="D17" s="145"/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</row>
    <row r="18" spans="1:34" s="2" customFormat="1" ht="18" customHeight="1" thickBot="1">
      <c r="A18" s="161" t="s">
        <v>18</v>
      </c>
      <c r="B18" s="161"/>
      <c r="C18" s="161"/>
      <c r="D18" s="161"/>
      <c r="E18" s="161"/>
      <c r="F18" s="162"/>
      <c r="G18" s="162"/>
      <c r="H18" s="162"/>
      <c r="I18" s="162"/>
      <c r="J18" s="16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1" t="s">
        <v>53</v>
      </c>
      <c r="AF18" s="181"/>
      <c r="AG18" s="181"/>
      <c r="AH18" s="182"/>
    </row>
    <row r="19" spans="1:34" s="2" customFormat="1" ht="69.75" customHeight="1" thickBot="1">
      <c r="A19" s="207" t="s">
        <v>67</v>
      </c>
      <c r="B19" s="210"/>
      <c r="C19" s="207" t="s">
        <v>1</v>
      </c>
      <c r="D19" s="208"/>
      <c r="E19" s="190" t="s">
        <v>19</v>
      </c>
      <c r="F19" s="189"/>
      <c r="G19" s="190" t="s">
        <v>20</v>
      </c>
      <c r="H19" s="189"/>
      <c r="I19" s="204" t="s">
        <v>21</v>
      </c>
      <c r="J19" s="209"/>
      <c r="K19" s="204" t="s">
        <v>22</v>
      </c>
      <c r="L19" s="209"/>
      <c r="M19" s="204" t="s">
        <v>23</v>
      </c>
      <c r="N19" s="209"/>
      <c r="O19" s="190" t="s">
        <v>24</v>
      </c>
      <c r="P19" s="189"/>
      <c r="Q19" s="206" t="s">
        <v>25</v>
      </c>
      <c r="R19" s="206"/>
      <c r="S19" s="206"/>
      <c r="T19" s="206" t="s">
        <v>26</v>
      </c>
      <c r="U19" s="206"/>
      <c r="V19" s="206"/>
      <c r="W19" s="206" t="s">
        <v>27</v>
      </c>
      <c r="X19" s="206"/>
      <c r="Y19" s="206" t="s">
        <v>28</v>
      </c>
      <c r="Z19" s="206"/>
      <c r="AA19" s="206" t="s">
        <v>29</v>
      </c>
      <c r="AB19" s="206"/>
      <c r="AC19" s="206" t="s">
        <v>30</v>
      </c>
      <c r="AD19" s="206"/>
      <c r="AE19" s="206" t="s">
        <v>31</v>
      </c>
      <c r="AF19" s="206"/>
      <c r="AG19" s="204" t="s">
        <v>32</v>
      </c>
      <c r="AH19" s="205"/>
    </row>
    <row r="20" spans="1:34" s="2" customFormat="1" ht="18" customHeight="1" thickBot="1">
      <c r="A20" s="211" t="s">
        <v>1</v>
      </c>
      <c r="B20" s="212"/>
      <c r="C20" s="96">
        <f>A40</f>
        <v>5</v>
      </c>
      <c r="D20" s="70"/>
      <c r="E20" s="69">
        <f>B40</f>
        <v>0</v>
      </c>
      <c r="F20" s="70"/>
      <c r="G20" s="69">
        <f>C40</f>
        <v>0</v>
      </c>
      <c r="H20" s="70"/>
      <c r="I20" s="69">
        <f>D40</f>
        <v>1</v>
      </c>
      <c r="J20" s="70"/>
      <c r="K20" s="69">
        <f>E40</f>
        <v>1</v>
      </c>
      <c r="L20" s="70"/>
      <c r="M20" s="69">
        <f>F40</f>
        <v>1</v>
      </c>
      <c r="N20" s="70"/>
      <c r="O20" s="69">
        <f>G40</f>
        <v>1</v>
      </c>
      <c r="P20" s="70"/>
      <c r="Q20" s="213">
        <f>H40</f>
        <v>0</v>
      </c>
      <c r="R20" s="213"/>
      <c r="S20" s="213"/>
      <c r="T20" s="213">
        <f>I40</f>
        <v>0</v>
      </c>
      <c r="U20" s="213"/>
      <c r="V20" s="213"/>
      <c r="W20" s="213">
        <f>J40</f>
        <v>0</v>
      </c>
      <c r="X20" s="213"/>
      <c r="Y20" s="213">
        <f>K40</f>
        <v>0</v>
      </c>
      <c r="Z20" s="213"/>
      <c r="AA20" s="213">
        <f>L40</f>
        <v>1</v>
      </c>
      <c r="AB20" s="213"/>
      <c r="AC20" s="213">
        <f>M40</f>
        <v>0</v>
      </c>
      <c r="AD20" s="213"/>
      <c r="AE20" s="213">
        <f>N40</f>
        <v>0</v>
      </c>
      <c r="AF20" s="213"/>
      <c r="AG20" s="69">
        <f>O40</f>
        <v>0</v>
      </c>
      <c r="AH20" s="96"/>
    </row>
    <row r="21" spans="1:34" s="2" customFormat="1" ht="15" customHeight="1">
      <c r="A21" s="29"/>
      <c r="B21" s="29"/>
      <c r="C21" s="29"/>
      <c r="D21" s="29"/>
      <c r="E21" s="29"/>
      <c r="F21" s="30"/>
      <c r="G21" s="30"/>
      <c r="H21" s="30"/>
      <c r="I21" s="3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1"/>
    </row>
    <row r="22" spans="1:34" s="2" customFormat="1" ht="18" customHeight="1" thickBot="1">
      <c r="A22" s="158" t="s">
        <v>33</v>
      </c>
      <c r="B22" s="158"/>
      <c r="C22" s="158"/>
      <c r="D22" s="158"/>
      <c r="E22" s="158"/>
      <c r="F22" s="159"/>
      <c r="G22" s="159"/>
      <c r="H22" s="159"/>
      <c r="I22" s="159"/>
      <c r="J22" s="159"/>
      <c r="K22" s="27"/>
      <c r="L22" s="27"/>
      <c r="M22" s="27"/>
      <c r="N22" s="27"/>
      <c r="O22" s="27"/>
      <c r="P22" s="27"/>
      <c r="Q22" s="27"/>
      <c r="R22" s="27"/>
      <c r="S22" s="91" t="s">
        <v>54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</row>
    <row r="23" spans="1:34" s="2" customFormat="1" ht="18" customHeight="1">
      <c r="A23" s="108" t="s">
        <v>67</v>
      </c>
      <c r="B23" s="118"/>
      <c r="C23" s="108" t="s">
        <v>85</v>
      </c>
      <c r="D23" s="109"/>
      <c r="E23" s="109"/>
      <c r="F23" s="109"/>
      <c r="G23" s="109"/>
      <c r="H23" s="95" t="s">
        <v>37</v>
      </c>
      <c r="I23" s="95"/>
      <c r="J23" s="95"/>
      <c r="K23" s="95"/>
      <c r="L23" s="95"/>
      <c r="M23" s="99" t="s">
        <v>38</v>
      </c>
      <c r="N23" s="99"/>
      <c r="O23" s="99"/>
      <c r="P23" s="99" t="s">
        <v>39</v>
      </c>
      <c r="Q23" s="99"/>
      <c r="R23" s="99"/>
      <c r="S23" s="99" t="s">
        <v>40</v>
      </c>
      <c r="T23" s="99"/>
      <c r="U23" s="99"/>
      <c r="V23" s="86" t="s">
        <v>41</v>
      </c>
      <c r="W23" s="86"/>
      <c r="X23" s="86"/>
      <c r="Y23" s="86" t="s">
        <v>42</v>
      </c>
      <c r="Z23" s="86"/>
      <c r="AA23" s="86"/>
      <c r="AB23" s="86"/>
      <c r="AC23" s="86"/>
      <c r="AD23" s="86"/>
      <c r="AE23" s="86"/>
      <c r="AF23" s="86" t="s">
        <v>43</v>
      </c>
      <c r="AG23" s="86"/>
      <c r="AH23" s="86"/>
    </row>
    <row r="24" spans="1:34" s="2" customFormat="1" ht="18" customHeight="1" thickBot="1">
      <c r="A24" s="107"/>
      <c r="B24" s="119"/>
      <c r="C24" s="107" t="s">
        <v>86</v>
      </c>
      <c r="D24" s="87"/>
      <c r="E24" s="93" t="s">
        <v>34</v>
      </c>
      <c r="F24" s="93"/>
      <c r="G24" s="93"/>
      <c r="H24" s="98" t="s">
        <v>87</v>
      </c>
      <c r="I24" s="98"/>
      <c r="J24" s="98" t="s">
        <v>34</v>
      </c>
      <c r="K24" s="98"/>
      <c r="L24" s="98"/>
      <c r="M24" s="98" t="s">
        <v>34</v>
      </c>
      <c r="N24" s="98"/>
      <c r="O24" s="98"/>
      <c r="P24" s="98" t="s">
        <v>34</v>
      </c>
      <c r="Q24" s="98"/>
      <c r="R24" s="98"/>
      <c r="S24" s="98" t="s">
        <v>34</v>
      </c>
      <c r="T24" s="98"/>
      <c r="U24" s="98"/>
      <c r="V24" s="160" t="s">
        <v>34</v>
      </c>
      <c r="W24" s="160"/>
      <c r="X24" s="160"/>
      <c r="Y24" s="89" t="s">
        <v>88</v>
      </c>
      <c r="Z24" s="89"/>
      <c r="AA24" s="89" t="s">
        <v>34</v>
      </c>
      <c r="AB24" s="89"/>
      <c r="AC24" s="89"/>
      <c r="AD24" s="98" t="s">
        <v>89</v>
      </c>
      <c r="AE24" s="98"/>
      <c r="AF24" s="98" t="s">
        <v>34</v>
      </c>
      <c r="AG24" s="98"/>
      <c r="AH24" s="98"/>
    </row>
    <row r="25" spans="1:34" s="2" customFormat="1" ht="18" customHeight="1" thickBot="1">
      <c r="A25" s="116" t="s">
        <v>1</v>
      </c>
      <c r="B25" s="117"/>
      <c r="C25" s="104">
        <f>A41</f>
        <v>40</v>
      </c>
      <c r="D25" s="105"/>
      <c r="E25" s="106">
        <f>B41</f>
        <v>74</v>
      </c>
      <c r="F25" s="104"/>
      <c r="G25" s="105"/>
      <c r="H25" s="106">
        <f>C41</f>
        <v>66</v>
      </c>
      <c r="I25" s="105"/>
      <c r="J25" s="69">
        <f>D41</f>
        <v>74</v>
      </c>
      <c r="K25" s="96"/>
      <c r="L25" s="70"/>
      <c r="M25" s="69">
        <f>E41</f>
        <v>20</v>
      </c>
      <c r="N25" s="96"/>
      <c r="O25" s="70"/>
      <c r="P25" s="69">
        <f>F41</f>
        <v>0</v>
      </c>
      <c r="Q25" s="96"/>
      <c r="R25" s="70"/>
      <c r="S25" s="69">
        <f>G41</f>
        <v>0</v>
      </c>
      <c r="T25" s="96"/>
      <c r="U25" s="70"/>
      <c r="V25" s="71">
        <f>H41</f>
        <v>0</v>
      </c>
      <c r="W25" s="88"/>
      <c r="X25" s="72"/>
      <c r="Y25" s="71">
        <f>I41</f>
        <v>0</v>
      </c>
      <c r="Z25" s="72"/>
      <c r="AA25" s="97">
        <f>J41</f>
        <v>0</v>
      </c>
      <c r="AB25" s="97"/>
      <c r="AC25" s="97"/>
      <c r="AD25" s="97">
        <f>K41</f>
        <v>0</v>
      </c>
      <c r="AE25" s="97"/>
      <c r="AF25" s="97">
        <f>L41</f>
        <v>2</v>
      </c>
      <c r="AG25" s="97"/>
      <c r="AH25" s="97"/>
    </row>
    <row r="26" spans="1:34" s="2" customFormat="1" ht="15" customHeight="1" thickBot="1">
      <c r="A26" s="25"/>
      <c r="B26" s="25"/>
      <c r="C26" s="25"/>
      <c r="D26" s="25"/>
      <c r="E26" s="25"/>
      <c r="F26" s="31"/>
      <c r="G26" s="24"/>
      <c r="H26" s="24"/>
      <c r="I26" s="24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3"/>
    </row>
    <row r="27" spans="1:34" s="2" customFormat="1" ht="18" customHeight="1">
      <c r="A27" s="100" t="s">
        <v>67</v>
      </c>
      <c r="B27" s="101"/>
      <c r="C27" s="94" t="s">
        <v>44</v>
      </c>
      <c r="D27" s="95"/>
      <c r="E27" s="95"/>
      <c r="F27" s="95"/>
      <c r="G27" s="109" t="s">
        <v>90</v>
      </c>
      <c r="H27" s="109"/>
      <c r="I27" s="109"/>
      <c r="J27" s="109"/>
      <c r="K27" s="99" t="s">
        <v>45</v>
      </c>
      <c r="L27" s="99"/>
      <c r="M27" s="99"/>
      <c r="N27" s="99"/>
      <c r="O27" s="86" t="s">
        <v>91</v>
      </c>
      <c r="P27" s="86"/>
      <c r="Q27" s="86" t="s">
        <v>46</v>
      </c>
      <c r="R27" s="86"/>
      <c r="S27" s="99" t="s">
        <v>47</v>
      </c>
      <c r="T27" s="99"/>
      <c r="U27" s="99"/>
      <c r="V27" s="99"/>
      <c r="W27" s="99" t="s">
        <v>92</v>
      </c>
      <c r="X27" s="99"/>
      <c r="Y27" s="99"/>
      <c r="Z27" s="99"/>
      <c r="AA27" s="86" t="s">
        <v>93</v>
      </c>
      <c r="AB27" s="86"/>
      <c r="AC27" s="86"/>
      <c r="AD27" s="86" t="s">
        <v>94</v>
      </c>
      <c r="AE27" s="86"/>
      <c r="AF27" s="86"/>
      <c r="AG27" s="86"/>
      <c r="AH27" s="86"/>
    </row>
    <row r="28" spans="1:34" ht="18" customHeight="1" thickBot="1">
      <c r="A28" s="102"/>
      <c r="B28" s="103"/>
      <c r="C28" s="92" t="s">
        <v>95</v>
      </c>
      <c r="D28" s="93"/>
      <c r="E28" s="93" t="s">
        <v>96</v>
      </c>
      <c r="F28" s="93"/>
      <c r="G28" s="87" t="s">
        <v>35</v>
      </c>
      <c r="H28" s="87"/>
      <c r="I28" s="87" t="s">
        <v>34</v>
      </c>
      <c r="J28" s="87"/>
      <c r="K28" s="87" t="s">
        <v>97</v>
      </c>
      <c r="L28" s="87"/>
      <c r="M28" s="87" t="s">
        <v>34</v>
      </c>
      <c r="N28" s="87"/>
      <c r="O28" s="89" t="s">
        <v>34</v>
      </c>
      <c r="P28" s="89"/>
      <c r="Q28" s="89" t="s">
        <v>34</v>
      </c>
      <c r="R28" s="89"/>
      <c r="S28" s="87" t="s">
        <v>34</v>
      </c>
      <c r="T28" s="87"/>
      <c r="U28" s="87" t="s">
        <v>36</v>
      </c>
      <c r="V28" s="87"/>
      <c r="W28" s="87" t="s">
        <v>34</v>
      </c>
      <c r="X28" s="87"/>
      <c r="Y28" s="87" t="s">
        <v>98</v>
      </c>
      <c r="Z28" s="87"/>
      <c r="AA28" s="87" t="s">
        <v>99</v>
      </c>
      <c r="AB28" s="87"/>
      <c r="AC28" s="87"/>
      <c r="AD28" s="87" t="s">
        <v>100</v>
      </c>
      <c r="AE28" s="87"/>
      <c r="AF28" s="87" t="s">
        <v>13</v>
      </c>
      <c r="AG28" s="87"/>
      <c r="AH28" s="87"/>
    </row>
    <row r="29" spans="1:34" ht="18" customHeight="1" thickBot="1">
      <c r="A29" s="110" t="s">
        <v>1</v>
      </c>
      <c r="B29" s="111"/>
      <c r="C29" s="90">
        <f>A42</f>
        <v>3</v>
      </c>
      <c r="D29" s="72"/>
      <c r="E29" s="71">
        <f>B42</f>
        <v>3</v>
      </c>
      <c r="F29" s="72"/>
      <c r="G29" s="69">
        <f>C42</f>
        <v>1</v>
      </c>
      <c r="H29" s="70"/>
      <c r="I29" s="69">
        <f>D42</f>
        <v>1</v>
      </c>
      <c r="J29" s="70"/>
      <c r="K29" s="69">
        <f>E42</f>
        <v>4</v>
      </c>
      <c r="L29" s="70"/>
      <c r="M29" s="69">
        <f>F42</f>
        <v>5</v>
      </c>
      <c r="N29" s="70"/>
      <c r="O29" s="71">
        <f>G42</f>
        <v>11</v>
      </c>
      <c r="P29" s="72"/>
      <c r="Q29" s="71">
        <f>H42</f>
        <v>0</v>
      </c>
      <c r="R29" s="72"/>
      <c r="S29" s="69">
        <f>I42</f>
        <v>0</v>
      </c>
      <c r="T29" s="70"/>
      <c r="U29" s="69">
        <f>J42</f>
        <v>0</v>
      </c>
      <c r="V29" s="70"/>
      <c r="W29" s="71">
        <f>K42</f>
        <v>0</v>
      </c>
      <c r="X29" s="72"/>
      <c r="Y29" s="71">
        <f>L42</f>
        <v>0</v>
      </c>
      <c r="Z29" s="72"/>
      <c r="AA29" s="71">
        <f>M42</f>
        <v>8</v>
      </c>
      <c r="AB29" s="88"/>
      <c r="AC29" s="88"/>
      <c r="AD29" s="71">
        <f>N42</f>
        <v>0</v>
      </c>
      <c r="AE29" s="72"/>
      <c r="AF29" s="71">
        <f>O42</f>
        <v>0</v>
      </c>
      <c r="AG29" s="88"/>
      <c r="AH29" s="72"/>
    </row>
    <row r="30" spans="1:34" ht="15" customHeight="1" thickBot="1">
      <c r="A30" s="22"/>
      <c r="B30" s="22"/>
      <c r="C30" s="42"/>
      <c r="D30" s="42"/>
      <c r="E30" s="42"/>
      <c r="F30" s="43"/>
      <c r="G30" s="40"/>
      <c r="H30" s="40"/>
      <c r="I30" s="40"/>
      <c r="J30" s="41"/>
      <c r="K30" s="41"/>
      <c r="L30" s="41"/>
      <c r="M30" s="41"/>
      <c r="N30" s="44"/>
      <c r="O30" s="41"/>
      <c r="P30" s="41"/>
      <c r="Q30" s="41"/>
      <c r="R30" s="41"/>
      <c r="S30" s="44"/>
      <c r="T30" s="44"/>
      <c r="U30" s="44"/>
      <c r="V30" s="42"/>
      <c r="W30" s="42"/>
      <c r="X30" s="42"/>
      <c r="Y30" s="42"/>
      <c r="Z30" s="44"/>
      <c r="AA30" s="42"/>
      <c r="AB30" s="42"/>
      <c r="AC30" s="42"/>
      <c r="AD30" s="42"/>
      <c r="AE30" s="45"/>
      <c r="AF30" s="45"/>
      <c r="AG30" s="45"/>
      <c r="AH30" s="45"/>
    </row>
    <row r="31" spans="1:34" ht="33" customHeight="1">
      <c r="A31" s="112" t="s">
        <v>67</v>
      </c>
      <c r="B31" s="113"/>
      <c r="C31" s="76" t="s">
        <v>52</v>
      </c>
      <c r="D31" s="77"/>
      <c r="E31" s="214" t="s">
        <v>56</v>
      </c>
      <c r="F31" s="215"/>
      <c r="G31" s="216"/>
      <c r="H31" s="218" t="s">
        <v>55</v>
      </c>
      <c r="I31" s="77"/>
      <c r="J31" s="217" t="s">
        <v>103</v>
      </c>
      <c r="K31" s="217"/>
      <c r="L31" s="217"/>
      <c r="M31" s="217"/>
      <c r="N31" s="217"/>
      <c r="O31" s="218" t="s">
        <v>105</v>
      </c>
      <c r="P31" s="76"/>
      <c r="Q31" s="76"/>
      <c r="R31" s="76"/>
      <c r="S31" s="76"/>
      <c r="T31" s="77"/>
      <c r="U31" s="125" t="s">
        <v>48</v>
      </c>
      <c r="V31" s="126"/>
      <c r="W31" s="126"/>
      <c r="X31" s="127"/>
      <c r="Y31" s="218" t="s">
        <v>49</v>
      </c>
      <c r="Z31" s="76"/>
      <c r="AA31" s="76"/>
      <c r="AB31" s="77"/>
      <c r="AC31" s="218" t="s">
        <v>50</v>
      </c>
      <c r="AD31" s="76"/>
      <c r="AE31" s="76"/>
      <c r="AF31" s="76"/>
      <c r="AG31" s="76"/>
      <c r="AH31" s="77"/>
    </row>
    <row r="32" spans="1:34" ht="18" customHeight="1" thickBot="1">
      <c r="A32" s="114"/>
      <c r="B32" s="115"/>
      <c r="C32" s="78" t="s">
        <v>101</v>
      </c>
      <c r="D32" s="79"/>
      <c r="E32" s="171" t="s">
        <v>34</v>
      </c>
      <c r="F32" s="172"/>
      <c r="G32" s="173"/>
      <c r="H32" s="166" t="s">
        <v>102</v>
      </c>
      <c r="I32" s="168"/>
      <c r="J32" s="171" t="s">
        <v>35</v>
      </c>
      <c r="K32" s="173"/>
      <c r="L32" s="219" t="s">
        <v>34</v>
      </c>
      <c r="M32" s="219"/>
      <c r="N32" s="219"/>
      <c r="O32" s="73" t="s">
        <v>35</v>
      </c>
      <c r="P32" s="74"/>
      <c r="Q32" s="75"/>
      <c r="R32" s="83" t="s">
        <v>104</v>
      </c>
      <c r="S32" s="84"/>
      <c r="T32" s="85"/>
      <c r="U32" s="171" t="s">
        <v>35</v>
      </c>
      <c r="V32" s="173"/>
      <c r="W32" s="73" t="s">
        <v>34</v>
      </c>
      <c r="X32" s="75"/>
      <c r="Y32" s="171" t="s">
        <v>35</v>
      </c>
      <c r="Z32" s="173"/>
      <c r="AA32" s="73" t="s">
        <v>34</v>
      </c>
      <c r="AB32" s="75"/>
      <c r="AC32" s="73" t="s">
        <v>35</v>
      </c>
      <c r="AD32" s="74"/>
      <c r="AE32" s="75"/>
      <c r="AF32" s="83" t="s">
        <v>104</v>
      </c>
      <c r="AG32" s="84"/>
      <c r="AH32" s="85"/>
    </row>
    <row r="33" spans="1:34" ht="18" customHeight="1" thickBot="1">
      <c r="A33" s="116" t="s">
        <v>84</v>
      </c>
      <c r="B33" s="117"/>
      <c r="C33" s="220">
        <f>A43</f>
        <v>0</v>
      </c>
      <c r="D33" s="221"/>
      <c r="E33" s="80">
        <f>B43</f>
        <v>0</v>
      </c>
      <c r="F33" s="81"/>
      <c r="G33" s="81"/>
      <c r="H33" s="222">
        <f>C43</f>
        <v>0</v>
      </c>
      <c r="I33" s="223"/>
      <c r="J33" s="80">
        <f>D43</f>
        <v>0</v>
      </c>
      <c r="K33" s="81"/>
      <c r="L33" s="80">
        <f>E43</f>
        <v>0</v>
      </c>
      <c r="M33" s="81"/>
      <c r="N33" s="82"/>
      <c r="O33" s="80">
        <f>F43</f>
        <v>0</v>
      </c>
      <c r="P33" s="81"/>
      <c r="Q33" s="82"/>
      <c r="R33" s="80">
        <f>G43</f>
        <v>0</v>
      </c>
      <c r="S33" s="81"/>
      <c r="T33" s="82"/>
      <c r="U33" s="80">
        <f>H43</f>
        <v>3</v>
      </c>
      <c r="V33" s="82"/>
      <c r="W33" s="81">
        <f>I43</f>
        <v>5</v>
      </c>
      <c r="X33" s="81"/>
      <c r="Y33" s="80">
        <f>J43</f>
        <v>2</v>
      </c>
      <c r="Z33" s="82"/>
      <c r="AA33" s="80">
        <f>K43</f>
        <v>2</v>
      </c>
      <c r="AB33" s="82"/>
      <c r="AC33" s="80">
        <f>L43</f>
        <v>1</v>
      </c>
      <c r="AD33" s="81"/>
      <c r="AE33" s="82"/>
      <c r="AF33" s="81">
        <f>M43</f>
        <v>1</v>
      </c>
      <c r="AG33" s="81"/>
      <c r="AH33" s="81"/>
    </row>
    <row r="34" spans="1:34" ht="21.75" customHeight="1" thickBot="1">
      <c r="A34" s="116" t="s">
        <v>51</v>
      </c>
      <c r="B34" s="117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1:34" s="4" customFormat="1" ht="36" customHeight="1">
      <c r="A35" s="15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</row>
    <row r="36" spans="1:34" ht="18" customHeight="1">
      <c r="A36" s="155" t="str">
        <f>IF(LEN(A2)&gt;0,"資料來源："&amp;A2,"")</f>
        <v>資料來源：依據本府轄區內高風險家庭資料彙整。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</row>
    <row r="37" spans="1:34" ht="18" customHeight="1">
      <c r="A37" s="156" t="str">
        <f>IF(LEN(A2)&gt;0,"填表說明："&amp;C2,"")</f>
        <v>填表說明：本表編製2份，於完成會核程序並經機關首長核章後，1份送主計處(室)，1份自存外，應由網際網路上傳至衛生福利部統計處資料庫。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</row>
    <row r="38" spans="1:34" ht="18" customHeight="1">
      <c r="A38" s="12"/>
      <c r="B38" s="12"/>
      <c r="C38" s="12"/>
      <c r="D38" s="12"/>
      <c r="E38" s="1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6" ht="16.5" hidden="1">
      <c r="A39" s="56">
        <v>0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7">
        <v>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6.5" hidden="1">
      <c r="A40" s="55">
        <v>5</v>
      </c>
      <c r="B40" s="56">
        <v>0</v>
      </c>
      <c r="C40" s="56">
        <v>0</v>
      </c>
      <c r="D40" s="55">
        <v>1</v>
      </c>
      <c r="E40" s="55">
        <v>1</v>
      </c>
      <c r="F40" s="55">
        <v>1</v>
      </c>
      <c r="G40" s="55">
        <v>1</v>
      </c>
      <c r="H40" s="56">
        <v>0</v>
      </c>
      <c r="I40" s="56">
        <v>0</v>
      </c>
      <c r="J40" s="56">
        <v>0</v>
      </c>
      <c r="K40" s="57">
        <v>0</v>
      </c>
      <c r="L40" s="58">
        <v>1</v>
      </c>
      <c r="M40" s="57">
        <v>0</v>
      </c>
      <c r="N40" s="57">
        <v>0</v>
      </c>
      <c r="O40" s="57">
        <v>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6.5" hidden="1">
      <c r="A41" s="50">
        <v>40</v>
      </c>
      <c r="B41" s="50">
        <v>74</v>
      </c>
      <c r="C41" s="50">
        <v>66</v>
      </c>
      <c r="D41" s="50">
        <v>74</v>
      </c>
      <c r="E41" s="50">
        <v>20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54">
        <v>0</v>
      </c>
      <c r="L41" s="51">
        <v>2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6.5" hidden="1">
      <c r="A42" s="50">
        <v>3</v>
      </c>
      <c r="B42" s="50">
        <v>3</v>
      </c>
      <c r="C42" s="50">
        <v>1</v>
      </c>
      <c r="D42" s="50">
        <v>1</v>
      </c>
      <c r="E42" s="50">
        <v>4</v>
      </c>
      <c r="F42" s="50">
        <v>5</v>
      </c>
      <c r="G42" s="50">
        <v>11</v>
      </c>
      <c r="H42" s="49">
        <v>0</v>
      </c>
      <c r="I42" s="49">
        <v>0</v>
      </c>
      <c r="J42" s="52">
        <v>0</v>
      </c>
      <c r="K42" s="53">
        <v>0</v>
      </c>
      <c r="L42" s="54">
        <v>0</v>
      </c>
      <c r="M42" s="51">
        <v>8</v>
      </c>
      <c r="N42" s="53">
        <v>0</v>
      </c>
      <c r="O42" s="53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6.5" hidden="1">
      <c r="A43" s="49">
        <v>0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50">
        <v>3</v>
      </c>
      <c r="I43" s="50">
        <v>5</v>
      </c>
      <c r="J43" s="50">
        <v>2</v>
      </c>
      <c r="K43" s="51">
        <v>2</v>
      </c>
      <c r="L43" s="51">
        <v>1</v>
      </c>
      <c r="M43" s="51">
        <v>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6.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6.5">
      <c r="A45" s="7"/>
      <c r="B45" s="7"/>
      <c r="C45" s="7"/>
      <c r="D45" s="7"/>
      <c r="E45" s="7"/>
      <c r="F45" s="7"/>
      <c r="G45" s="7"/>
      <c r="H45" s="7"/>
      <c r="I45" s="7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7" ht="16.5">
      <c r="A46" s="7"/>
      <c r="B46" s="7"/>
      <c r="C46" s="7"/>
      <c r="D46" s="46"/>
      <c r="E46" s="46"/>
      <c r="F46" s="46"/>
      <c r="G46" s="47"/>
      <c r="H46" s="47"/>
      <c r="I46" s="47"/>
      <c r="J46" s="47"/>
      <c r="K46" s="46"/>
      <c r="L46" s="46"/>
      <c r="M46" s="46"/>
      <c r="N46" s="46"/>
      <c r="O46" s="46"/>
      <c r="P46" s="46"/>
      <c r="Q46" s="46"/>
      <c r="R46" s="46"/>
      <c r="S46" s="46"/>
      <c r="T46" s="3"/>
      <c r="U46" s="3"/>
      <c r="V46" s="3"/>
      <c r="W46" s="48"/>
      <c r="X46" s="3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7"/>
      <c r="AK46" s="3"/>
    </row>
    <row r="47" spans="1:37" ht="16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3"/>
    </row>
    <row r="48" spans="1:37" ht="16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3"/>
    </row>
    <row r="49" spans="1:37" ht="16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3"/>
    </row>
    <row r="50" spans="1:37" ht="16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3"/>
    </row>
    <row r="51" spans="11:37" ht="12"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</sheetData>
  <sheetProtection/>
  <mergeCells count="210">
    <mergeCell ref="AC33:AE33"/>
    <mergeCell ref="AF33:AH33"/>
    <mergeCell ref="C33:D33"/>
    <mergeCell ref="H33:I33"/>
    <mergeCell ref="E33:G33"/>
    <mergeCell ref="J33:K33"/>
    <mergeCell ref="L33:N33"/>
    <mergeCell ref="U33:V33"/>
    <mergeCell ref="W33:X33"/>
    <mergeCell ref="Y33:Z33"/>
    <mergeCell ref="Y31:AB31"/>
    <mergeCell ref="U31:X31"/>
    <mergeCell ref="U32:V32"/>
    <mergeCell ref="W32:X32"/>
    <mergeCell ref="Y32:Z32"/>
    <mergeCell ref="AA32:AB32"/>
    <mergeCell ref="AA33:AB33"/>
    <mergeCell ref="AC31:AH31"/>
    <mergeCell ref="AC32:AE32"/>
    <mergeCell ref="AF32:AH32"/>
    <mergeCell ref="H31:I31"/>
    <mergeCell ref="H32:I32"/>
    <mergeCell ref="J32:K32"/>
    <mergeCell ref="L32:N32"/>
    <mergeCell ref="O31:T31"/>
    <mergeCell ref="AA20:AB20"/>
    <mergeCell ref="AC20:AD20"/>
    <mergeCell ref="AE20:AF20"/>
    <mergeCell ref="AG20:AH20"/>
    <mergeCell ref="Y20:Z20"/>
    <mergeCell ref="K27:N27"/>
    <mergeCell ref="S23:U23"/>
    <mergeCell ref="AF23:AH23"/>
    <mergeCell ref="M20:N20"/>
    <mergeCell ref="O20:P20"/>
    <mergeCell ref="Q20:S20"/>
    <mergeCell ref="T20:V20"/>
    <mergeCell ref="W20:X20"/>
    <mergeCell ref="E31:G31"/>
    <mergeCell ref="J31:N31"/>
    <mergeCell ref="A19:B19"/>
    <mergeCell ref="C20:D20"/>
    <mergeCell ref="E20:F20"/>
    <mergeCell ref="G20:H20"/>
    <mergeCell ref="I20:J20"/>
    <mergeCell ref="K20:L20"/>
    <mergeCell ref="A20:B20"/>
    <mergeCell ref="Y19:Z19"/>
    <mergeCell ref="W19:X19"/>
    <mergeCell ref="Q19:S19"/>
    <mergeCell ref="T19:V19"/>
    <mergeCell ref="M19:N19"/>
    <mergeCell ref="O19:P19"/>
    <mergeCell ref="AA7:AH7"/>
    <mergeCell ref="AG19:AH19"/>
    <mergeCell ref="AE19:AF19"/>
    <mergeCell ref="C19:D19"/>
    <mergeCell ref="E19:F19"/>
    <mergeCell ref="G19:H19"/>
    <mergeCell ref="I19:J19"/>
    <mergeCell ref="AC19:AD19"/>
    <mergeCell ref="K19:L19"/>
    <mergeCell ref="AA19:AB19"/>
    <mergeCell ref="Z8:AB8"/>
    <mergeCell ref="AC8:AE8"/>
    <mergeCell ref="AF8:AH8"/>
    <mergeCell ref="N9:P9"/>
    <mergeCell ref="Q9:S9"/>
    <mergeCell ref="T9:V9"/>
    <mergeCell ref="W9:Y9"/>
    <mergeCell ref="Z9:AB9"/>
    <mergeCell ref="AC9:AE9"/>
    <mergeCell ref="AF9:AH9"/>
    <mergeCell ref="E9:G9"/>
    <mergeCell ref="H9:J9"/>
    <mergeCell ref="K9:M9"/>
    <mergeCell ref="Q8:S8"/>
    <mergeCell ref="T8:V8"/>
    <mergeCell ref="W8:Y8"/>
    <mergeCell ref="AB14:AD14"/>
    <mergeCell ref="AE14:AE15"/>
    <mergeCell ref="AF14:AH14"/>
    <mergeCell ref="A16:B16"/>
    <mergeCell ref="B8:D8"/>
    <mergeCell ref="E8:G8"/>
    <mergeCell ref="H8:J8"/>
    <mergeCell ref="K8:M8"/>
    <mergeCell ref="N8:P8"/>
    <mergeCell ref="B9:D9"/>
    <mergeCell ref="K14:K15"/>
    <mergeCell ref="L14:N14"/>
    <mergeCell ref="O14:O15"/>
    <mergeCell ref="P14:R14"/>
    <mergeCell ref="S14:S15"/>
    <mergeCell ref="AE18:AH18"/>
    <mergeCell ref="T14:V14"/>
    <mergeCell ref="W14:W15"/>
    <mergeCell ref="X14:Z14"/>
    <mergeCell ref="AA14:AA15"/>
    <mergeCell ref="A18:J18"/>
    <mergeCell ref="C14:C15"/>
    <mergeCell ref="D14:F14"/>
    <mergeCell ref="G14:G15"/>
    <mergeCell ref="H14:J14"/>
    <mergeCell ref="A12:B15"/>
    <mergeCell ref="A36:AH36"/>
    <mergeCell ref="A37:AH37"/>
    <mergeCell ref="A35:AH35"/>
    <mergeCell ref="A22:J22"/>
    <mergeCell ref="W27:Z27"/>
    <mergeCell ref="A34:B34"/>
    <mergeCell ref="G27:J27"/>
    <mergeCell ref="AF24:AH24"/>
    <mergeCell ref="S24:U24"/>
    <mergeCell ref="V24:X24"/>
    <mergeCell ref="A3:G3"/>
    <mergeCell ref="A4:G4"/>
    <mergeCell ref="A5:AH5"/>
    <mergeCell ref="A6:AH6"/>
    <mergeCell ref="A7:K7"/>
    <mergeCell ref="S27:V27"/>
    <mergeCell ref="O12:Z12"/>
    <mergeCell ref="A17:AH17"/>
    <mergeCell ref="AA12:AD13"/>
    <mergeCell ref="AE12:AH13"/>
    <mergeCell ref="A11:F11"/>
    <mergeCell ref="AA11:AH11"/>
    <mergeCell ref="G12:J13"/>
    <mergeCell ref="K12:N13"/>
    <mergeCell ref="O13:R13"/>
    <mergeCell ref="S13:V13"/>
    <mergeCell ref="W13:Z13"/>
    <mergeCell ref="C12:F13"/>
    <mergeCell ref="A29:B29"/>
    <mergeCell ref="A31:B32"/>
    <mergeCell ref="A33:B33"/>
    <mergeCell ref="E24:G24"/>
    <mergeCell ref="P24:R24"/>
    <mergeCell ref="P23:R23"/>
    <mergeCell ref="H23:L23"/>
    <mergeCell ref="A23:B24"/>
    <mergeCell ref="A25:B25"/>
    <mergeCell ref="E32:G32"/>
    <mergeCell ref="A27:B28"/>
    <mergeCell ref="Y23:AE23"/>
    <mergeCell ref="C25:D25"/>
    <mergeCell ref="E25:G25"/>
    <mergeCell ref="H25:I25"/>
    <mergeCell ref="J25:L25"/>
    <mergeCell ref="M25:O25"/>
    <mergeCell ref="C24:D24"/>
    <mergeCell ref="C23:G23"/>
    <mergeCell ref="H24:I24"/>
    <mergeCell ref="J24:L24"/>
    <mergeCell ref="S25:U25"/>
    <mergeCell ref="M24:O24"/>
    <mergeCell ref="M23:O23"/>
    <mergeCell ref="V25:X25"/>
    <mergeCell ref="Y25:Z25"/>
    <mergeCell ref="V23:X23"/>
    <mergeCell ref="AA25:AC25"/>
    <mergeCell ref="AD25:AE25"/>
    <mergeCell ref="AA24:AC24"/>
    <mergeCell ref="AD24:AE24"/>
    <mergeCell ref="Y24:Z24"/>
    <mergeCell ref="AF25:AH25"/>
    <mergeCell ref="S22:AH22"/>
    <mergeCell ref="C28:D28"/>
    <mergeCell ref="E28:F28"/>
    <mergeCell ref="C27:F27"/>
    <mergeCell ref="G28:H28"/>
    <mergeCell ref="I28:J28"/>
    <mergeCell ref="K28:L28"/>
    <mergeCell ref="M28:N28"/>
    <mergeCell ref="P25:R25"/>
    <mergeCell ref="Q27:R27"/>
    <mergeCell ref="O27:P27"/>
    <mergeCell ref="O28:P28"/>
    <mergeCell ref="Q28:R28"/>
    <mergeCell ref="U28:V28"/>
    <mergeCell ref="W28:X28"/>
    <mergeCell ref="C29:D29"/>
    <mergeCell ref="E29:F29"/>
    <mergeCell ref="G29:H29"/>
    <mergeCell ref="I29:J29"/>
    <mergeCell ref="K29:L29"/>
    <mergeCell ref="S28:T28"/>
    <mergeCell ref="S29:T29"/>
    <mergeCell ref="U29:V29"/>
    <mergeCell ref="W29:X29"/>
    <mergeCell ref="AA27:AC27"/>
    <mergeCell ref="AA28:AC28"/>
    <mergeCell ref="AD27:AH27"/>
    <mergeCell ref="AD28:AE28"/>
    <mergeCell ref="AF28:AH28"/>
    <mergeCell ref="Y29:Z29"/>
    <mergeCell ref="AA29:AC29"/>
    <mergeCell ref="AD29:AE29"/>
    <mergeCell ref="AF29:AH29"/>
    <mergeCell ref="Y28:Z28"/>
    <mergeCell ref="C34:AH34"/>
    <mergeCell ref="M29:N29"/>
    <mergeCell ref="O29:P29"/>
    <mergeCell ref="Q29:R29"/>
    <mergeCell ref="O32:Q32"/>
    <mergeCell ref="C31:D31"/>
    <mergeCell ref="C32:D32"/>
    <mergeCell ref="O33:Q33"/>
    <mergeCell ref="R32:T32"/>
    <mergeCell ref="R33:T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2018-02-09T10:23:20Z</cp:lastPrinted>
  <dcterms:created xsi:type="dcterms:W3CDTF">2001-02-06T07:45:53Z</dcterms:created>
  <dcterms:modified xsi:type="dcterms:W3CDTF">2019-05-21T12:30:18Z</dcterms:modified>
  <cp:category/>
  <cp:version/>
  <cp:contentType/>
  <cp:contentStatus/>
</cp:coreProperties>
</file>