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7(101)" sheetId="1" r:id="rId1"/>
    <sheet name="1836-01-17(102)" sheetId="2" r:id="rId2"/>
    <sheet name="1836-01-17-1(101)" sheetId="3" r:id="rId3"/>
    <sheet name="1836-01-17-1(102)" sheetId="4" r:id="rId4"/>
    <sheet name="1836-01-17-2(101)" sheetId="5" r:id="rId5"/>
    <sheet name="1836-01-17-2(102)" sheetId="6" r:id="rId6"/>
    <sheet name="1836-01-17-3(101)" sheetId="7" r:id="rId7"/>
    <sheet name="1836-01-17-3(102)" sheetId="8" r:id="rId8"/>
    <sheet name="1836-01-17-4(102)" sheetId="9" r:id="rId9"/>
  </sheets>
  <definedNames>
    <definedName name="pp" localSheetId="0">'1836-01-17(101)'!$A$4:$D$37</definedName>
    <definedName name="pp" localSheetId="1">'1836-01-17(102)'!$A$4:$D$37</definedName>
    <definedName name="pp" localSheetId="2">'1836-01-17-1(101)'!$A$4:$D$37</definedName>
    <definedName name="pp" localSheetId="3">'1836-01-17-1(102)'!$A$4:$D$37</definedName>
    <definedName name="pp" localSheetId="4">'1836-01-17-2(101)'!$A$4:$D$37</definedName>
    <definedName name="pp" localSheetId="5">'1836-01-17-2(102)'!$A$4:$D$37</definedName>
    <definedName name="pp" localSheetId="6">'1836-01-17-3(101)'!$A$3:$C$34</definedName>
    <definedName name="pp" localSheetId="7">'1836-01-17-3(102)'!$A$3:$C$34</definedName>
    <definedName name="pp" localSheetId="8">'1836-01-17-4(102)'!$A$3:$C$36</definedName>
    <definedName name="pp">#REF!</definedName>
    <definedName name="_xlnm.Print_Area" localSheetId="0">'1836-01-17(101)'!$4:$37</definedName>
    <definedName name="_xlnm.Print_Area" localSheetId="1">'1836-01-17(102)'!$4:$37</definedName>
    <definedName name="_xlnm.Print_Area" localSheetId="2">'1836-01-17-1(101)'!$4:$37</definedName>
    <definedName name="_xlnm.Print_Area" localSheetId="3">'1836-01-17-1(102)'!$4:$37</definedName>
    <definedName name="_xlnm.Print_Area" localSheetId="4">'1836-01-17-2(101)'!$4:$37</definedName>
    <definedName name="_xlnm.Print_Area" localSheetId="5">'1836-01-17-2(102)'!$4:$37</definedName>
    <definedName name="_xlnm.Print_Area" localSheetId="6">'1836-01-17-3(101)'!$3:$34</definedName>
    <definedName name="_xlnm.Print_Area" localSheetId="7">'1836-01-17-3(102)'!$3:$34</definedName>
    <definedName name="_xlnm.Print_Area" localSheetId="8">'1836-01-17-4(102)'!$3:$36</definedName>
  </definedNames>
  <calcPr fullCalcOnLoad="1"/>
</workbook>
</file>

<file path=xl/sharedStrings.xml><?xml version="1.0" encoding="utf-8"?>
<sst xmlns="http://schemas.openxmlformats.org/spreadsheetml/2006/main" count="912" uniqueCount="88">
  <si>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</si>
  <si>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</si>
  <si>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</si>
  <si>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</si>
  <si>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</si>
  <si>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</si>
  <si>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</si>
  <si>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</si>
  <si>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</si>
  <si>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</si>
  <si>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</si>
  <si>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</si>
  <si>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</si>
  <si>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</si>
  <si>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</si>
  <si>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</si>
  <si>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</si>
  <si>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</si>
  <si>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</si>
  <si>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</si>
  <si>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</si>
  <si>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新舊制別及鄉鎮市區別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</si>
  <si>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</si>
  <si>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</si>
  <si>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</si>
  <si>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</si>
  <si>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</si>
  <si>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</si>
  <si>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</si>
  <si>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</si>
  <si>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</si>
  <si>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</si>
  <si>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公開類</t>
  </si>
  <si>
    <t>編製機關</t>
  </si>
  <si>
    <t>表　　號</t>
  </si>
  <si>
    <t>男</t>
  </si>
  <si>
    <t>女</t>
  </si>
  <si>
    <t>單位：人</t>
  </si>
  <si>
    <t>單位：人次;人</t>
  </si>
  <si>
    <t>領有身心障礙證明︵新制︶</t>
  </si>
  <si>
    <t>表號</t>
  </si>
  <si>
    <t>編製說明</t>
  </si>
  <si>
    <t>領有身心障礙證明︵舊制︶</t>
  </si>
  <si>
    <t>其他</t>
  </si>
  <si>
    <t>頑性(難治症)瘨癇症者</t>
  </si>
  <si>
    <t>依據「身心障礙者權益保障法」第5條及「身心障礙者保護法」第3條規定，經鑑定並領有身心障礙證明(手冊)者，請填(報表一)</t>
  </si>
  <si>
    <t>依據「身心障礙者權益保障法」第5條規定，經鑑定並領有身心障礙證明者，依其鑑定之障礙類別分別歸類，故總計為重複之人次，請填(報表三)</t>
  </si>
  <si>
    <t>總計
(人次)</t>
  </si>
  <si>
    <t>跨兩類別以上者</t>
  </si>
  <si>
    <t>舊制轉換新制暫無法歸類者</t>
  </si>
  <si>
    <t>依據「身心障礙者權益保障法」第5條規定，經鑑定並領有身心障礙證明者之人數，請填(報表二)</t>
  </si>
  <si>
    <t>皮膚與相關構造及其功能</t>
  </si>
  <si>
    <t>合計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</si>
  <si>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</si>
  <si>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</si>
  <si>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</si>
  <si>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</si>
  <si>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</si>
  <si>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</si>
  <si>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</si>
  <si>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</si>
  <si>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</si>
  <si>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年　　　報</t>
  </si>
  <si>
    <t>每年終了後2個月內編送</t>
  </si>
  <si>
    <t>10730-05-16-2</t>
  </si>
  <si>
    <t>中華民國107年</t>
  </si>
  <si>
    <t xml:space="preserve"> 烏坵鄉</t>
  </si>
  <si>
    <t>總    計</t>
  </si>
  <si>
    <t xml:space="preserve"> 烈嶼鄉</t>
  </si>
  <si>
    <t>金門縣原住民身心障礙人數(報表一)</t>
  </si>
  <si>
    <t>金門縣原住民身心障礙人數(報表一)(續1)</t>
  </si>
  <si>
    <t>公　開　類</t>
  </si>
  <si>
    <t>金門縣原住民身心障礙人數(報表一)(續2)</t>
  </si>
  <si>
    <t>金門縣原住民身心障礙人數(報表一)(續3)</t>
  </si>
  <si>
    <t>金門縣原住民身心障礙人數(報表一)(續4)</t>
  </si>
  <si>
    <t>金門縣原住民身心障礙人數(報表一)(續5)</t>
  </si>
  <si>
    <t>金門縣原住民身心障礙人數(報表一)(續6)</t>
  </si>
  <si>
    <t>金門縣原住民身心障礙人數(報表一)(續7)</t>
  </si>
  <si>
    <t>金門縣原住民身心障礙人數(報表一)(續8)</t>
  </si>
  <si>
    <t>金門縣原住民身心障礙人數(報表一)(續9)</t>
  </si>
  <si>
    <t>金門縣原住民身心障礙人數(報表一)(續10)</t>
  </si>
  <si>
    <t>金門縣原住民身心障礙人數(報表一)(續11)</t>
  </si>
  <si>
    <t>金門縣原住民身心障礙人數(報表二)(續12)</t>
  </si>
  <si>
    <t>金門縣原住民身心障礙人數(報表二)(續13)</t>
  </si>
  <si>
    <t>民國108年 1月30日 08:54:12 印製</t>
  </si>
  <si>
    <t>本表編製2份，於完成會核程序並經機關首長核章後，1份送主計處（室），1份自存外，應由網際網路線上傳送至衛生福利部統計處資料庫。</t>
  </si>
  <si>
    <t>依據本府登記之身心障礙者人數具有原住民身分資料彙編。</t>
  </si>
  <si>
    <t>金門縣原住民身心障礙人數(報表三)(續15完)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</si>
</sst>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distributed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0" fontId="1" fillId="0" borderId="23" xfId="0" applyFont="1" applyBorder="1" applyAlignment="1">
      <alignment horizontal="distributed" wrapText="1"/>
    </xf>
    <xf numFmtId="0" fontId="1" fillId="0" borderId="22" xfId="0" applyNumberFormat="1" applyFont="1" applyBorder="1" applyAlignment="1">
      <alignment wrapText="1"/>
    </xf>
    <xf numFmtId="0" fontId="1" fillId="0" borderId="22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4" xfId="0" applyFont="1" applyBorder="1" applyAlignment="1">
      <alignment wrapText="1"/>
    </xf>
    <xf numFmtId="184" fontId="10" fillId="0" borderId="25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4" fontId="10" fillId="0" borderId="26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horizontal="right" vertical="center"/>
    </xf>
    <xf numFmtId="184" fontId="10" fillId="0" borderId="10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185" fontId="10" fillId="0" borderId="28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5" fontId="10" fillId="0" borderId="29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1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 wrapText="1"/>
    </xf>
    <xf numFmtId="0" fontId="1" fillId="0" borderId="42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right" wrapText="1"/>
    </xf>
    <xf numFmtId="0" fontId="1" fillId="0" borderId="45" xfId="0" applyNumberFormat="1" applyFont="1" applyBorder="1" applyAlignment="1">
      <alignment horizontal="right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44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/>
    </xf>
    <xf numFmtId="0" fontId="1" fillId="0" borderId="46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5717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628650</xdr:colOff>
      <xdr:row>3</xdr:row>
      <xdr:rowOff>209550</xdr:rowOff>
    </xdr:from>
    <xdr:ext cx="3676650" cy="285750"/>
    <xdr:sp textlink="D1">
      <xdr:nvSpPr>
        <xdr:cNvPr id="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16</xdr:col>
      <xdr:colOff>47625</xdr:colOff>
      <xdr:row>1</xdr:row>
      <xdr:rowOff>0</xdr:rowOff>
    </xdr:from>
    <xdr:ext cx="723900" cy="257175"/>
    <xdr:sp>
      <xdr:nvSpPr>
        <xdr:cNvPr id="6" name="編製機關"/>
        <xdr:cNvSpPr>
          <a:spLocks noChangeAspect="1"/>
        </xdr:cNvSpPr>
      </xdr:nvSpPr>
      <xdr:spPr>
        <a:xfrm>
          <a:off x="10410825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47625</xdr:colOff>
      <xdr:row>4</xdr:row>
      <xdr:rowOff>28575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10825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95250</xdr:colOff>
      <xdr:row>1</xdr:row>
      <xdr:rowOff>0</xdr:rowOff>
    </xdr:from>
    <xdr:ext cx="1943100" cy="257175"/>
    <xdr:sp textlink="B1">
      <xdr:nvSpPr>
        <xdr:cNvPr id="8" name="報表類別"/>
        <xdr:cNvSpPr>
          <a:spLocks noChangeAspect="1"/>
        </xdr:cNvSpPr>
      </xdr:nvSpPr>
      <xdr:spPr>
        <a:xfrm>
          <a:off x="11134725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95250</xdr:colOff>
      <xdr:row>4</xdr:row>
      <xdr:rowOff>28575</xdr:rowOff>
    </xdr:from>
    <xdr:ext cx="1943100" cy="238125"/>
    <xdr:sp textlink="E1">
      <xdr:nvSpPr>
        <xdr:cNvPr id="9" name="報表類別"/>
        <xdr:cNvSpPr>
          <a:spLocks noChangeAspect="1"/>
        </xdr:cNvSpPr>
      </xdr:nvSpPr>
      <xdr:spPr>
        <a:xfrm>
          <a:off x="11134725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1</xdr:col>
      <xdr:colOff>600075</xdr:colOff>
      <xdr:row>5</xdr:row>
      <xdr:rowOff>47625</xdr:rowOff>
    </xdr:from>
    <xdr:ext cx="9525000" cy="0"/>
    <xdr:sp>
      <xdr:nvSpPr>
        <xdr:cNvPr id="10" name="Line 37"/>
        <xdr:cNvSpPr>
          <a:spLocks/>
        </xdr:cNvSpPr>
      </xdr:nvSpPr>
      <xdr:spPr>
        <a:xfrm>
          <a:off x="876300" y="50482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38100</xdr:colOff>
      <xdr:row>6</xdr:row>
      <xdr:rowOff>57150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4013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68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68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54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54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40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40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57175"/>
    <xdr:sp textlink="A1">
      <xdr:nvSpPr>
        <xdr:cNvPr id="24" name="報表類別"/>
        <xdr:cNvSpPr>
          <a:spLocks noChangeAspect="1"/>
        </xdr:cNvSpPr>
      </xdr:nvSpPr>
      <xdr:spPr>
        <a:xfrm>
          <a:off x="13077825" y="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28575</xdr:rowOff>
    </xdr:from>
    <xdr:ext cx="895350" cy="238125"/>
    <xdr:sp textlink="C1">
      <xdr:nvSpPr>
        <xdr:cNvPr id="25" name="報表週期"/>
        <xdr:cNvSpPr>
          <a:spLocks noChangeAspect="1"/>
        </xdr:cNvSpPr>
      </xdr:nvSpPr>
      <xdr:spPr>
        <a:xfrm>
          <a:off x="13077825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647700</xdr:colOff>
      <xdr:row>4</xdr:row>
      <xdr:rowOff>28575</xdr:rowOff>
    </xdr:from>
    <xdr:ext cx="9496425" cy="238125"/>
    <xdr:sp textlink="D1">
      <xdr:nvSpPr>
        <xdr:cNvPr id="26" name="報表類別"/>
        <xdr:cNvSpPr>
          <a:spLocks noChangeAspect="1"/>
        </xdr:cNvSpPr>
      </xdr:nvSpPr>
      <xdr:spPr>
        <a:xfrm>
          <a:off x="13992225" y="257175"/>
          <a:ext cx="94964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219075</xdr:colOff>
      <xdr:row>1</xdr:row>
      <xdr:rowOff>0</xdr:rowOff>
    </xdr:from>
    <xdr:ext cx="723900" cy="257175"/>
    <xdr:sp>
      <xdr:nvSpPr>
        <xdr:cNvPr id="27" name="編製機關"/>
        <xdr:cNvSpPr>
          <a:spLocks noChangeAspect="1"/>
        </xdr:cNvSpPr>
      </xdr:nvSpPr>
      <xdr:spPr>
        <a:xfrm>
          <a:off x="23488650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219075</xdr:colOff>
      <xdr:row>4</xdr:row>
      <xdr:rowOff>28575</xdr:rowOff>
    </xdr:from>
    <xdr:ext cx="723900" cy="238125"/>
    <xdr:sp>
      <xdr:nvSpPr>
        <xdr:cNvPr id="28" name="表號"/>
        <xdr:cNvSpPr>
          <a:spLocks noChangeAspect="1"/>
        </xdr:cNvSpPr>
      </xdr:nvSpPr>
      <xdr:spPr>
        <a:xfrm>
          <a:off x="234886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371475</xdr:colOff>
      <xdr:row>1</xdr:row>
      <xdr:rowOff>0</xdr:rowOff>
    </xdr:from>
    <xdr:ext cx="1943100" cy="257175"/>
    <xdr:sp textlink="B1">
      <xdr:nvSpPr>
        <xdr:cNvPr id="29" name="報表類別"/>
        <xdr:cNvSpPr>
          <a:spLocks noChangeAspect="1"/>
        </xdr:cNvSpPr>
      </xdr:nvSpPr>
      <xdr:spPr>
        <a:xfrm>
          <a:off x="24212550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371475</xdr:colOff>
      <xdr:row>4</xdr:row>
      <xdr:rowOff>28575</xdr:rowOff>
    </xdr:from>
    <xdr:ext cx="1943100" cy="238125"/>
    <xdr:sp textlink="E1">
      <xdr:nvSpPr>
        <xdr:cNvPr id="30" name="報表類別"/>
        <xdr:cNvSpPr>
          <a:spLocks noChangeAspect="1"/>
        </xdr:cNvSpPr>
      </xdr:nvSpPr>
      <xdr:spPr>
        <a:xfrm>
          <a:off x="24212550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21</xdr:col>
      <xdr:colOff>619125</xdr:colOff>
      <xdr:row>5</xdr:row>
      <xdr:rowOff>47625</xdr:rowOff>
    </xdr:from>
    <xdr:ext cx="9515475" cy="0"/>
    <xdr:sp>
      <xdr:nvSpPr>
        <xdr:cNvPr id="31" name="Line 87"/>
        <xdr:cNvSpPr>
          <a:spLocks/>
        </xdr:cNvSpPr>
      </xdr:nvSpPr>
      <xdr:spPr>
        <a:xfrm>
          <a:off x="13963650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209550</xdr:colOff>
      <xdr:row>6</xdr:row>
      <xdr:rowOff>57150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79125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5717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628650</xdr:colOff>
      <xdr:row>3</xdr:row>
      <xdr:rowOff>209550</xdr:rowOff>
    </xdr:from>
    <xdr:ext cx="3676650" cy="285750"/>
    <xdr:sp textlink="D1">
      <xdr:nvSpPr>
        <xdr:cNvPr id="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16</xdr:col>
      <xdr:colOff>47625</xdr:colOff>
      <xdr:row>1</xdr:row>
      <xdr:rowOff>0</xdr:rowOff>
    </xdr:from>
    <xdr:ext cx="723900" cy="257175"/>
    <xdr:sp>
      <xdr:nvSpPr>
        <xdr:cNvPr id="6" name="編製機關"/>
        <xdr:cNvSpPr>
          <a:spLocks noChangeAspect="1"/>
        </xdr:cNvSpPr>
      </xdr:nvSpPr>
      <xdr:spPr>
        <a:xfrm>
          <a:off x="10410825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47625</xdr:colOff>
      <xdr:row>4</xdr:row>
      <xdr:rowOff>28575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10825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95250</xdr:colOff>
      <xdr:row>1</xdr:row>
      <xdr:rowOff>0</xdr:rowOff>
    </xdr:from>
    <xdr:ext cx="1943100" cy="257175"/>
    <xdr:sp textlink="B1">
      <xdr:nvSpPr>
        <xdr:cNvPr id="8" name="報表類別"/>
        <xdr:cNvSpPr>
          <a:spLocks noChangeAspect="1"/>
        </xdr:cNvSpPr>
      </xdr:nvSpPr>
      <xdr:spPr>
        <a:xfrm>
          <a:off x="11134725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95250</xdr:colOff>
      <xdr:row>4</xdr:row>
      <xdr:rowOff>28575</xdr:rowOff>
    </xdr:from>
    <xdr:ext cx="1943100" cy="238125"/>
    <xdr:sp textlink="E1">
      <xdr:nvSpPr>
        <xdr:cNvPr id="9" name="報表類別"/>
        <xdr:cNvSpPr>
          <a:spLocks noChangeAspect="1"/>
        </xdr:cNvSpPr>
      </xdr:nvSpPr>
      <xdr:spPr>
        <a:xfrm>
          <a:off x="11134725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1</xdr:col>
      <xdr:colOff>600075</xdr:colOff>
      <xdr:row>5</xdr:row>
      <xdr:rowOff>47625</xdr:rowOff>
    </xdr:from>
    <xdr:ext cx="9525000" cy="0"/>
    <xdr:sp>
      <xdr:nvSpPr>
        <xdr:cNvPr id="10" name="Line 37"/>
        <xdr:cNvSpPr>
          <a:spLocks/>
        </xdr:cNvSpPr>
      </xdr:nvSpPr>
      <xdr:spPr>
        <a:xfrm>
          <a:off x="876300" y="50482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38100</xdr:colOff>
      <xdr:row>6</xdr:row>
      <xdr:rowOff>57150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4013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68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68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54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54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40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40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57175"/>
    <xdr:sp textlink="A1">
      <xdr:nvSpPr>
        <xdr:cNvPr id="24" name="報表類別"/>
        <xdr:cNvSpPr>
          <a:spLocks noChangeAspect="1"/>
        </xdr:cNvSpPr>
      </xdr:nvSpPr>
      <xdr:spPr>
        <a:xfrm>
          <a:off x="13077825" y="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28575</xdr:rowOff>
    </xdr:from>
    <xdr:ext cx="895350" cy="238125"/>
    <xdr:sp textlink="C1">
      <xdr:nvSpPr>
        <xdr:cNvPr id="25" name="報表週期"/>
        <xdr:cNvSpPr>
          <a:spLocks noChangeAspect="1"/>
        </xdr:cNvSpPr>
      </xdr:nvSpPr>
      <xdr:spPr>
        <a:xfrm>
          <a:off x="13077825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647700</xdr:colOff>
      <xdr:row>4</xdr:row>
      <xdr:rowOff>28575</xdr:rowOff>
    </xdr:from>
    <xdr:ext cx="9496425" cy="238125"/>
    <xdr:sp textlink="D1">
      <xdr:nvSpPr>
        <xdr:cNvPr id="26" name="報表類別"/>
        <xdr:cNvSpPr>
          <a:spLocks noChangeAspect="1"/>
        </xdr:cNvSpPr>
      </xdr:nvSpPr>
      <xdr:spPr>
        <a:xfrm>
          <a:off x="13992225" y="257175"/>
          <a:ext cx="94964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219075</xdr:colOff>
      <xdr:row>1</xdr:row>
      <xdr:rowOff>0</xdr:rowOff>
    </xdr:from>
    <xdr:ext cx="723900" cy="257175"/>
    <xdr:sp>
      <xdr:nvSpPr>
        <xdr:cNvPr id="27" name="編製機關"/>
        <xdr:cNvSpPr>
          <a:spLocks noChangeAspect="1"/>
        </xdr:cNvSpPr>
      </xdr:nvSpPr>
      <xdr:spPr>
        <a:xfrm>
          <a:off x="23488650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219075</xdr:colOff>
      <xdr:row>4</xdr:row>
      <xdr:rowOff>28575</xdr:rowOff>
    </xdr:from>
    <xdr:ext cx="723900" cy="238125"/>
    <xdr:sp>
      <xdr:nvSpPr>
        <xdr:cNvPr id="28" name="表號"/>
        <xdr:cNvSpPr>
          <a:spLocks noChangeAspect="1"/>
        </xdr:cNvSpPr>
      </xdr:nvSpPr>
      <xdr:spPr>
        <a:xfrm>
          <a:off x="234886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371475</xdr:colOff>
      <xdr:row>1</xdr:row>
      <xdr:rowOff>0</xdr:rowOff>
    </xdr:from>
    <xdr:ext cx="1943100" cy="257175"/>
    <xdr:sp textlink="B1">
      <xdr:nvSpPr>
        <xdr:cNvPr id="29" name="報表類別"/>
        <xdr:cNvSpPr>
          <a:spLocks noChangeAspect="1"/>
        </xdr:cNvSpPr>
      </xdr:nvSpPr>
      <xdr:spPr>
        <a:xfrm>
          <a:off x="24212550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371475</xdr:colOff>
      <xdr:row>4</xdr:row>
      <xdr:rowOff>28575</xdr:rowOff>
    </xdr:from>
    <xdr:ext cx="1943100" cy="238125"/>
    <xdr:sp textlink="E1">
      <xdr:nvSpPr>
        <xdr:cNvPr id="30" name="報表類別"/>
        <xdr:cNvSpPr>
          <a:spLocks noChangeAspect="1"/>
        </xdr:cNvSpPr>
      </xdr:nvSpPr>
      <xdr:spPr>
        <a:xfrm>
          <a:off x="24212550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21</xdr:col>
      <xdr:colOff>619125</xdr:colOff>
      <xdr:row>5</xdr:row>
      <xdr:rowOff>47625</xdr:rowOff>
    </xdr:from>
    <xdr:ext cx="9515475" cy="0"/>
    <xdr:sp>
      <xdr:nvSpPr>
        <xdr:cNvPr id="31" name="Line 87"/>
        <xdr:cNvSpPr>
          <a:spLocks/>
        </xdr:cNvSpPr>
      </xdr:nvSpPr>
      <xdr:spPr>
        <a:xfrm>
          <a:off x="13963650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209550</xdr:colOff>
      <xdr:row>6</xdr:row>
      <xdr:rowOff>57150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79125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25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25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611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611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19897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9897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25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25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611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611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19897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9897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430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430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135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1356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40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40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430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430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135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1356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40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40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8674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8674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8674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8674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2960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2960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="85" zoomScaleNormal="85" zoomScalePageLayoutView="0" workbookViewId="0" topLeftCell="Z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77" t="s">
        <v>45</v>
      </c>
      <c r="J4" s="77"/>
      <c r="K4" s="77"/>
      <c r="L4" s="77"/>
      <c r="M4" s="77"/>
      <c r="N4" s="77"/>
      <c r="O4" s="77"/>
      <c r="P4" s="77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77"/>
      <c r="J5" s="77"/>
      <c r="K5" s="77"/>
      <c r="L5" s="77"/>
      <c r="M5" s="77"/>
      <c r="N5" s="77"/>
      <c r="O5" s="77"/>
      <c r="P5" s="77"/>
      <c r="Q5" s="5"/>
      <c r="R5" s="5"/>
      <c r="S5" s="5"/>
      <c r="T5" s="5"/>
    </row>
    <row r="6" spans="1:43" ht="36" customHeight="1">
      <c r="A6" s="78" t="s">
        <v>69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 t="s">
        <v>72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:43" ht="24" customHeight="1" thickBot="1">
      <c r="A7" s="79" t="str">
        <f>F1</f>
        <v>中華民國107年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79" t="str">
        <f>F1</f>
        <v>中華民國107年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21</v>
      </c>
      <c r="B8" s="68"/>
      <c r="C8" s="72" t="s">
        <v>17</v>
      </c>
      <c r="D8" s="74" t="s">
        <v>19</v>
      </c>
      <c r="E8" s="67"/>
      <c r="F8" s="66"/>
      <c r="G8" s="65" t="s">
        <v>2</v>
      </c>
      <c r="H8" s="66"/>
      <c r="I8" s="65" t="s">
        <v>3</v>
      </c>
      <c r="J8" s="66"/>
      <c r="K8" s="65" t="s">
        <v>4</v>
      </c>
      <c r="L8" s="66"/>
      <c r="M8" s="65" t="s">
        <v>5</v>
      </c>
      <c r="N8" s="66"/>
      <c r="O8" s="65" t="s">
        <v>6</v>
      </c>
      <c r="P8" s="66"/>
      <c r="Q8" s="65" t="s">
        <v>7</v>
      </c>
      <c r="R8" s="66"/>
      <c r="S8" s="65" t="s">
        <v>18</v>
      </c>
      <c r="T8" s="66"/>
      <c r="U8" s="75" t="s">
        <v>21</v>
      </c>
      <c r="V8" s="68"/>
      <c r="W8" s="72" t="s">
        <v>17</v>
      </c>
      <c r="X8" s="74" t="s">
        <v>8</v>
      </c>
      <c r="Y8" s="66"/>
      <c r="Z8" s="65" t="s">
        <v>9</v>
      </c>
      <c r="AA8" s="66"/>
      <c r="AB8" s="65" t="s">
        <v>10</v>
      </c>
      <c r="AC8" s="66"/>
      <c r="AD8" s="65" t="s">
        <v>11</v>
      </c>
      <c r="AE8" s="66"/>
      <c r="AF8" s="65" t="s">
        <v>12</v>
      </c>
      <c r="AG8" s="66"/>
      <c r="AH8" s="65" t="s">
        <v>13</v>
      </c>
      <c r="AI8" s="66"/>
      <c r="AJ8" s="65" t="s">
        <v>14</v>
      </c>
      <c r="AK8" s="66"/>
      <c r="AL8" s="65" t="s">
        <v>15</v>
      </c>
      <c r="AM8" s="66"/>
      <c r="AN8" s="65" t="s">
        <v>16</v>
      </c>
      <c r="AO8" s="66"/>
      <c r="AP8" s="65" t="s">
        <v>22</v>
      </c>
      <c r="AQ8" s="67"/>
    </row>
    <row r="9" spans="1:43" s="1" customFormat="1" ht="21.75" customHeight="1" thickBot="1">
      <c r="A9" s="82"/>
      <c r="B9" s="70"/>
      <c r="C9" s="73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6"/>
      <c r="V9" s="70"/>
      <c r="W9" s="73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68" t="s">
        <v>19</v>
      </c>
      <c r="B10" s="71" t="s">
        <v>67</v>
      </c>
      <c r="C10" s="23" t="s">
        <v>52</v>
      </c>
      <c r="D10" s="35">
        <v>10</v>
      </c>
      <c r="E10" s="35">
        <v>7</v>
      </c>
      <c r="F10" s="38">
        <v>3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35">
        <v>4</v>
      </c>
      <c r="P10" s="35">
        <v>2</v>
      </c>
      <c r="Q10" s="35">
        <v>1</v>
      </c>
      <c r="R10" s="41">
        <v>0</v>
      </c>
      <c r="S10" s="44">
        <v>0</v>
      </c>
      <c r="T10" s="47">
        <v>0</v>
      </c>
      <c r="U10" s="71" t="s">
        <v>19</v>
      </c>
      <c r="V10" s="71" t="s">
        <v>67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38">
        <v>1</v>
      </c>
      <c r="AE10" s="41">
        <v>0</v>
      </c>
      <c r="AF10" s="44">
        <v>0</v>
      </c>
      <c r="AG10" s="35">
        <v>1</v>
      </c>
      <c r="AH10" s="35">
        <v>1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47">
        <v>0</v>
      </c>
      <c r="AO10" s="47">
        <v>0</v>
      </c>
      <c r="AP10" s="47">
        <v>0</v>
      </c>
      <c r="AQ10" s="50">
        <v>0</v>
      </c>
    </row>
    <row r="11" spans="1:43" ht="21" customHeight="1">
      <c r="A11" s="69"/>
      <c r="B11" s="62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2"/>
      <c r="V11" s="62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1">
        <v>0</v>
      </c>
    </row>
    <row r="12" spans="1:43" ht="21" customHeight="1">
      <c r="A12" s="69"/>
      <c r="B12" s="62"/>
      <c r="C12" s="24" t="s">
        <v>54</v>
      </c>
      <c r="D12" s="36">
        <v>1</v>
      </c>
      <c r="E12" s="36">
        <v>1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2"/>
      <c r="V12" s="62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36">
        <v>1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1">
        <v>0</v>
      </c>
    </row>
    <row r="13" spans="1:43" ht="21" customHeight="1">
      <c r="A13" s="69"/>
      <c r="B13" s="62"/>
      <c r="C13" s="24" t="s">
        <v>55</v>
      </c>
      <c r="D13" s="36">
        <v>4</v>
      </c>
      <c r="E13" s="36">
        <v>3</v>
      </c>
      <c r="F13" s="39">
        <v>1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36">
        <v>2</v>
      </c>
      <c r="P13" s="42">
        <v>0</v>
      </c>
      <c r="Q13" s="36">
        <v>1</v>
      </c>
      <c r="R13" s="42">
        <v>0</v>
      </c>
      <c r="S13" s="45">
        <v>0</v>
      </c>
      <c r="T13" s="45">
        <v>0</v>
      </c>
      <c r="U13" s="62"/>
      <c r="V13" s="62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36">
        <v>1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1">
        <v>0</v>
      </c>
    </row>
    <row r="14" spans="1:43" ht="21" customHeight="1">
      <c r="A14" s="69"/>
      <c r="B14" s="63"/>
      <c r="C14" s="24" t="s">
        <v>56</v>
      </c>
      <c r="D14" s="36">
        <v>5</v>
      </c>
      <c r="E14" s="36">
        <v>3</v>
      </c>
      <c r="F14" s="39">
        <v>2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36">
        <v>2</v>
      </c>
      <c r="P14" s="36">
        <v>2</v>
      </c>
      <c r="Q14" s="42">
        <v>0</v>
      </c>
      <c r="R14" s="42">
        <v>0</v>
      </c>
      <c r="S14" s="45">
        <v>0</v>
      </c>
      <c r="T14" s="45">
        <v>0</v>
      </c>
      <c r="U14" s="62"/>
      <c r="V14" s="63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39">
        <v>1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1">
        <v>0</v>
      </c>
    </row>
    <row r="15" spans="1:43" ht="21" customHeight="1">
      <c r="A15" s="69"/>
      <c r="B15" s="61" t="s">
        <v>57</v>
      </c>
      <c r="C15" s="24" t="s">
        <v>52</v>
      </c>
      <c r="D15" s="36">
        <v>2</v>
      </c>
      <c r="E15" s="36">
        <v>2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36">
        <v>2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2"/>
      <c r="V15" s="61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1">
        <v>0</v>
      </c>
    </row>
    <row r="16" spans="1:43" ht="21" customHeight="1">
      <c r="A16" s="69"/>
      <c r="B16" s="62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2"/>
      <c r="V16" s="62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1">
        <v>0</v>
      </c>
    </row>
    <row r="17" spans="1:43" ht="21" customHeight="1">
      <c r="A17" s="69"/>
      <c r="B17" s="62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2"/>
      <c r="V17" s="62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1">
        <v>0</v>
      </c>
    </row>
    <row r="18" spans="1:43" ht="21" customHeight="1">
      <c r="A18" s="69"/>
      <c r="B18" s="62"/>
      <c r="C18" s="24" t="s">
        <v>55</v>
      </c>
      <c r="D18" s="36">
        <v>2</v>
      </c>
      <c r="E18" s="36">
        <v>2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36">
        <v>2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2"/>
      <c r="V18" s="62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1">
        <v>0</v>
      </c>
    </row>
    <row r="19" spans="1:43" ht="21" customHeight="1">
      <c r="A19" s="69"/>
      <c r="B19" s="63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2"/>
      <c r="V19" s="63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1">
        <v>0</v>
      </c>
    </row>
    <row r="20" spans="1:43" ht="21" customHeight="1">
      <c r="A20" s="69"/>
      <c r="B20" s="61" t="s">
        <v>58</v>
      </c>
      <c r="C20" s="24" t="s">
        <v>52</v>
      </c>
      <c r="D20" s="36">
        <v>3</v>
      </c>
      <c r="E20" s="36">
        <v>2</v>
      </c>
      <c r="F20" s="39">
        <v>1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36">
        <v>1</v>
      </c>
      <c r="P20" s="36">
        <v>1</v>
      </c>
      <c r="Q20" s="36">
        <v>1</v>
      </c>
      <c r="R20" s="42">
        <v>0</v>
      </c>
      <c r="S20" s="45">
        <v>0</v>
      </c>
      <c r="T20" s="45">
        <v>0</v>
      </c>
      <c r="U20" s="62"/>
      <c r="V20" s="61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5">
        <v>0</v>
      </c>
      <c r="AM20" s="42">
        <v>0</v>
      </c>
      <c r="AN20" s="45">
        <v>0</v>
      </c>
      <c r="AO20" s="45">
        <v>0</v>
      </c>
      <c r="AP20" s="45">
        <v>0</v>
      </c>
      <c r="AQ20" s="51">
        <v>0</v>
      </c>
    </row>
    <row r="21" spans="1:43" ht="21" customHeight="1">
      <c r="A21" s="69"/>
      <c r="B21" s="62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62"/>
      <c r="V21" s="62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1">
        <v>0</v>
      </c>
    </row>
    <row r="22" spans="1:43" ht="21" customHeight="1">
      <c r="A22" s="69"/>
      <c r="B22" s="62"/>
      <c r="C22" s="24" t="s">
        <v>54</v>
      </c>
      <c r="D22" s="42">
        <v>0</v>
      </c>
      <c r="E22" s="42">
        <v>0</v>
      </c>
      <c r="F22" s="45">
        <v>0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45">
        <v>0</v>
      </c>
      <c r="U22" s="62"/>
      <c r="V22" s="62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5">
        <v>0</v>
      </c>
      <c r="AM22" s="42">
        <v>0</v>
      </c>
      <c r="AN22" s="45">
        <v>0</v>
      </c>
      <c r="AO22" s="45">
        <v>0</v>
      </c>
      <c r="AP22" s="45">
        <v>0</v>
      </c>
      <c r="AQ22" s="51">
        <v>0</v>
      </c>
    </row>
    <row r="23" spans="1:43" ht="21" customHeight="1">
      <c r="A23" s="69"/>
      <c r="B23" s="62"/>
      <c r="C23" s="24" t="s">
        <v>55</v>
      </c>
      <c r="D23" s="36">
        <v>1</v>
      </c>
      <c r="E23" s="36">
        <v>1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36">
        <v>1</v>
      </c>
      <c r="R23" s="42">
        <v>0</v>
      </c>
      <c r="S23" s="45">
        <v>0</v>
      </c>
      <c r="T23" s="45">
        <v>0</v>
      </c>
      <c r="U23" s="62"/>
      <c r="V23" s="62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1">
        <v>0</v>
      </c>
    </row>
    <row r="24" spans="1:43" ht="21" customHeight="1">
      <c r="A24" s="69"/>
      <c r="B24" s="63"/>
      <c r="C24" s="24" t="s">
        <v>56</v>
      </c>
      <c r="D24" s="36">
        <v>2</v>
      </c>
      <c r="E24" s="36">
        <v>1</v>
      </c>
      <c r="F24" s="39">
        <v>1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36">
        <v>1</v>
      </c>
      <c r="P24" s="36">
        <v>1</v>
      </c>
      <c r="Q24" s="42">
        <v>0</v>
      </c>
      <c r="R24" s="42">
        <v>0</v>
      </c>
      <c r="S24" s="45">
        <v>0</v>
      </c>
      <c r="T24" s="45">
        <v>0</v>
      </c>
      <c r="U24" s="62"/>
      <c r="V24" s="63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5">
        <v>0</v>
      </c>
      <c r="AM24" s="42">
        <v>0</v>
      </c>
      <c r="AN24" s="45">
        <v>0</v>
      </c>
      <c r="AO24" s="45">
        <v>0</v>
      </c>
      <c r="AP24" s="45">
        <v>0</v>
      </c>
      <c r="AQ24" s="51">
        <v>0</v>
      </c>
    </row>
    <row r="25" spans="1:43" ht="21" customHeight="1">
      <c r="A25" s="69"/>
      <c r="B25" s="61" t="s">
        <v>59</v>
      </c>
      <c r="C25" s="24" t="s">
        <v>52</v>
      </c>
      <c r="D25" s="36">
        <v>1</v>
      </c>
      <c r="E25" s="36">
        <v>1</v>
      </c>
      <c r="F25" s="45">
        <v>0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5">
        <v>0</v>
      </c>
      <c r="T25" s="45">
        <v>0</v>
      </c>
      <c r="U25" s="62"/>
      <c r="V25" s="61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36">
        <v>1</v>
      </c>
      <c r="AI25" s="42">
        <v>0</v>
      </c>
      <c r="AJ25" s="42">
        <v>0</v>
      </c>
      <c r="AK25" s="42">
        <v>0</v>
      </c>
      <c r="AL25" s="45">
        <v>0</v>
      </c>
      <c r="AM25" s="42">
        <v>0</v>
      </c>
      <c r="AN25" s="45">
        <v>0</v>
      </c>
      <c r="AO25" s="45">
        <v>0</v>
      </c>
      <c r="AP25" s="45">
        <v>0</v>
      </c>
      <c r="AQ25" s="51">
        <v>0</v>
      </c>
    </row>
    <row r="26" spans="1:43" ht="21" customHeight="1">
      <c r="A26" s="69"/>
      <c r="B26" s="62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62"/>
      <c r="V26" s="62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1">
        <v>0</v>
      </c>
    </row>
    <row r="27" spans="1:43" ht="21" customHeight="1">
      <c r="A27" s="69"/>
      <c r="B27" s="62"/>
      <c r="C27" s="24" t="s">
        <v>54</v>
      </c>
      <c r="D27" s="36">
        <v>1</v>
      </c>
      <c r="E27" s="36">
        <v>1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62"/>
      <c r="V27" s="62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36">
        <v>1</v>
      </c>
      <c r="AI27" s="42">
        <v>0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1">
        <v>0</v>
      </c>
    </row>
    <row r="28" spans="1:43" ht="21" customHeight="1">
      <c r="A28" s="69"/>
      <c r="B28" s="62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62"/>
      <c r="V28" s="62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1">
        <v>0</v>
      </c>
    </row>
    <row r="29" spans="1:43" ht="21" customHeight="1">
      <c r="A29" s="69"/>
      <c r="B29" s="63"/>
      <c r="C29" s="24" t="s">
        <v>56</v>
      </c>
      <c r="D29" s="42">
        <v>0</v>
      </c>
      <c r="E29" s="42">
        <v>0</v>
      </c>
      <c r="F29" s="45">
        <v>0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5">
        <v>0</v>
      </c>
      <c r="T29" s="45">
        <v>0</v>
      </c>
      <c r="U29" s="62"/>
      <c r="V29" s="63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5">
        <v>0</v>
      </c>
      <c r="AM29" s="42">
        <v>0</v>
      </c>
      <c r="AN29" s="45">
        <v>0</v>
      </c>
      <c r="AO29" s="45">
        <v>0</v>
      </c>
      <c r="AP29" s="45">
        <v>0</v>
      </c>
      <c r="AQ29" s="51">
        <v>0</v>
      </c>
    </row>
    <row r="30" spans="1:43" ht="21" customHeight="1">
      <c r="A30" s="69"/>
      <c r="B30" s="61" t="s">
        <v>60</v>
      </c>
      <c r="C30" s="24" t="s">
        <v>52</v>
      </c>
      <c r="D30" s="36">
        <v>4</v>
      </c>
      <c r="E30" s="36">
        <v>2</v>
      </c>
      <c r="F30" s="39">
        <v>2</v>
      </c>
      <c r="G30" s="42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6">
        <v>1</v>
      </c>
      <c r="P30" s="36">
        <v>1</v>
      </c>
      <c r="Q30" s="42">
        <v>0</v>
      </c>
      <c r="R30" s="42">
        <v>0</v>
      </c>
      <c r="S30" s="45">
        <v>0</v>
      </c>
      <c r="T30" s="45">
        <v>0</v>
      </c>
      <c r="U30" s="62"/>
      <c r="V30" s="61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39">
        <v>1</v>
      </c>
      <c r="AE30" s="42">
        <v>0</v>
      </c>
      <c r="AF30" s="45">
        <v>0</v>
      </c>
      <c r="AG30" s="36">
        <v>1</v>
      </c>
      <c r="AH30" s="42">
        <v>0</v>
      </c>
      <c r="AI30" s="42">
        <v>0</v>
      </c>
      <c r="AJ30" s="42">
        <v>0</v>
      </c>
      <c r="AK30" s="42">
        <v>0</v>
      </c>
      <c r="AL30" s="45">
        <v>0</v>
      </c>
      <c r="AM30" s="42">
        <v>0</v>
      </c>
      <c r="AN30" s="45">
        <v>0</v>
      </c>
      <c r="AO30" s="45">
        <v>0</v>
      </c>
      <c r="AP30" s="45">
        <v>0</v>
      </c>
      <c r="AQ30" s="51">
        <v>0</v>
      </c>
    </row>
    <row r="31" spans="1:43" ht="21" customHeight="1">
      <c r="A31" s="69"/>
      <c r="B31" s="62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62"/>
      <c r="V31" s="62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5">
        <v>0</v>
      </c>
      <c r="AM31" s="42">
        <v>0</v>
      </c>
      <c r="AN31" s="45">
        <v>0</v>
      </c>
      <c r="AO31" s="45">
        <v>0</v>
      </c>
      <c r="AP31" s="45">
        <v>0</v>
      </c>
      <c r="AQ31" s="51">
        <v>0</v>
      </c>
    </row>
    <row r="32" spans="1:43" ht="21" customHeight="1">
      <c r="A32" s="69"/>
      <c r="B32" s="62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62"/>
      <c r="V32" s="62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5">
        <v>0</v>
      </c>
      <c r="AM32" s="42">
        <v>0</v>
      </c>
      <c r="AN32" s="45">
        <v>0</v>
      </c>
      <c r="AO32" s="45">
        <v>0</v>
      </c>
      <c r="AP32" s="45">
        <v>0</v>
      </c>
      <c r="AQ32" s="51">
        <v>0</v>
      </c>
    </row>
    <row r="33" spans="1:43" ht="21" customHeight="1">
      <c r="A33" s="69"/>
      <c r="B33" s="62"/>
      <c r="C33" s="24" t="s">
        <v>55</v>
      </c>
      <c r="D33" s="36">
        <v>1</v>
      </c>
      <c r="E33" s="42">
        <v>0</v>
      </c>
      <c r="F33" s="39">
        <v>1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62"/>
      <c r="V33" s="62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36">
        <v>1</v>
      </c>
      <c r="AH33" s="42">
        <v>0</v>
      </c>
      <c r="AI33" s="42">
        <v>0</v>
      </c>
      <c r="AJ33" s="42">
        <v>0</v>
      </c>
      <c r="AK33" s="42">
        <v>0</v>
      </c>
      <c r="AL33" s="45">
        <v>0</v>
      </c>
      <c r="AM33" s="42">
        <v>0</v>
      </c>
      <c r="AN33" s="45">
        <v>0</v>
      </c>
      <c r="AO33" s="45">
        <v>0</v>
      </c>
      <c r="AP33" s="45">
        <v>0</v>
      </c>
      <c r="AQ33" s="51">
        <v>0</v>
      </c>
    </row>
    <row r="34" spans="1:43" ht="21" customHeight="1" thickBot="1">
      <c r="A34" s="70"/>
      <c r="B34" s="64"/>
      <c r="C34" s="25" t="s">
        <v>56</v>
      </c>
      <c r="D34" s="37">
        <v>3</v>
      </c>
      <c r="E34" s="37">
        <v>2</v>
      </c>
      <c r="F34" s="40">
        <v>1</v>
      </c>
      <c r="G34" s="43">
        <v>0</v>
      </c>
      <c r="H34" s="46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37">
        <v>1</v>
      </c>
      <c r="P34" s="37">
        <v>1</v>
      </c>
      <c r="Q34" s="43">
        <v>0</v>
      </c>
      <c r="R34" s="43">
        <v>0</v>
      </c>
      <c r="S34" s="46">
        <v>0</v>
      </c>
      <c r="T34" s="46">
        <v>0</v>
      </c>
      <c r="U34" s="64"/>
      <c r="V34" s="64"/>
      <c r="W34" s="25" t="s">
        <v>56</v>
      </c>
      <c r="X34" s="43">
        <v>0</v>
      </c>
      <c r="Y34" s="43">
        <v>0</v>
      </c>
      <c r="Z34" s="46">
        <v>0</v>
      </c>
      <c r="AA34" s="43">
        <v>0</v>
      </c>
      <c r="AB34" s="46">
        <v>0</v>
      </c>
      <c r="AC34" s="43">
        <v>0</v>
      </c>
      <c r="AD34" s="40">
        <v>1</v>
      </c>
      <c r="AE34" s="43">
        <v>0</v>
      </c>
      <c r="AF34" s="46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6">
        <v>0</v>
      </c>
      <c r="AM34" s="43">
        <v>0</v>
      </c>
      <c r="AN34" s="46">
        <v>0</v>
      </c>
      <c r="AO34" s="46">
        <v>0</v>
      </c>
      <c r="AP34" s="46">
        <v>0</v>
      </c>
      <c r="AQ34" s="52">
        <v>0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>
        <f>IF(LEN(C3)&gt;0,C3,"")</f>
      </c>
      <c r="AK36" s="60"/>
      <c r="AL36" s="60"/>
      <c r="AM36" s="60"/>
      <c r="AN36" s="60"/>
      <c r="AO36" s="60"/>
      <c r="AP36" s="60"/>
      <c r="AQ36" s="60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Z19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77" t="s">
        <v>45</v>
      </c>
      <c r="J4" s="77"/>
      <c r="K4" s="77"/>
      <c r="L4" s="77"/>
      <c r="M4" s="77"/>
      <c r="N4" s="77"/>
      <c r="O4" s="77"/>
      <c r="P4" s="77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77"/>
      <c r="J5" s="77"/>
      <c r="K5" s="77"/>
      <c r="L5" s="77"/>
      <c r="M5" s="77"/>
      <c r="N5" s="77"/>
      <c r="O5" s="77"/>
      <c r="P5" s="77"/>
      <c r="Q5" s="5"/>
      <c r="R5" s="5"/>
      <c r="S5" s="5"/>
      <c r="T5" s="5"/>
    </row>
    <row r="6" spans="1:43" ht="36" customHeight="1">
      <c r="A6" s="78" t="s">
        <v>70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 t="s">
        <v>73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:43" ht="24" customHeight="1" thickBot="1">
      <c r="A7" s="79" t="str">
        <f>F1</f>
        <v>中華民國107年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79" t="str">
        <f>F1</f>
        <v>中華民國107年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21</v>
      </c>
      <c r="B8" s="68"/>
      <c r="C8" s="72" t="s">
        <v>17</v>
      </c>
      <c r="D8" s="74" t="s">
        <v>19</v>
      </c>
      <c r="E8" s="67"/>
      <c r="F8" s="66"/>
      <c r="G8" s="65" t="s">
        <v>2</v>
      </c>
      <c r="H8" s="66"/>
      <c r="I8" s="65" t="s">
        <v>3</v>
      </c>
      <c r="J8" s="66"/>
      <c r="K8" s="65" t="s">
        <v>4</v>
      </c>
      <c r="L8" s="66"/>
      <c r="M8" s="65" t="s">
        <v>5</v>
      </c>
      <c r="N8" s="66"/>
      <c r="O8" s="65" t="s">
        <v>6</v>
      </c>
      <c r="P8" s="66"/>
      <c r="Q8" s="65" t="s">
        <v>7</v>
      </c>
      <c r="R8" s="66"/>
      <c r="S8" s="65" t="s">
        <v>18</v>
      </c>
      <c r="T8" s="66"/>
      <c r="U8" s="75" t="s">
        <v>21</v>
      </c>
      <c r="V8" s="68"/>
      <c r="W8" s="72" t="s">
        <v>17</v>
      </c>
      <c r="X8" s="74" t="s">
        <v>8</v>
      </c>
      <c r="Y8" s="66"/>
      <c r="Z8" s="65" t="s">
        <v>9</v>
      </c>
      <c r="AA8" s="66"/>
      <c r="AB8" s="65" t="s">
        <v>10</v>
      </c>
      <c r="AC8" s="66"/>
      <c r="AD8" s="65" t="s">
        <v>11</v>
      </c>
      <c r="AE8" s="66"/>
      <c r="AF8" s="65" t="s">
        <v>12</v>
      </c>
      <c r="AG8" s="66"/>
      <c r="AH8" s="65" t="s">
        <v>13</v>
      </c>
      <c r="AI8" s="66"/>
      <c r="AJ8" s="65" t="s">
        <v>14</v>
      </c>
      <c r="AK8" s="66"/>
      <c r="AL8" s="65" t="s">
        <v>15</v>
      </c>
      <c r="AM8" s="66"/>
      <c r="AN8" s="65" t="s">
        <v>16</v>
      </c>
      <c r="AO8" s="66"/>
      <c r="AP8" s="65" t="s">
        <v>22</v>
      </c>
      <c r="AQ8" s="67"/>
    </row>
    <row r="9" spans="1:43" s="1" customFormat="1" ht="21.75" customHeight="1" thickBot="1">
      <c r="A9" s="82"/>
      <c r="B9" s="70"/>
      <c r="C9" s="73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6"/>
      <c r="V9" s="70"/>
      <c r="W9" s="73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68" t="s">
        <v>19</v>
      </c>
      <c r="B10" s="71" t="s">
        <v>68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47">
        <v>0</v>
      </c>
      <c r="U10" s="71" t="s">
        <v>19</v>
      </c>
      <c r="V10" s="71" t="s">
        <v>68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47">
        <v>0</v>
      </c>
      <c r="AO10" s="47">
        <v>0</v>
      </c>
      <c r="AP10" s="47">
        <v>0</v>
      </c>
      <c r="AQ10" s="50">
        <v>0</v>
      </c>
    </row>
    <row r="11" spans="1:43" ht="21" customHeight="1">
      <c r="A11" s="69"/>
      <c r="B11" s="62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2"/>
      <c r="V11" s="62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1">
        <v>0</v>
      </c>
    </row>
    <row r="12" spans="1:43" ht="21" customHeight="1">
      <c r="A12" s="69"/>
      <c r="B12" s="62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2"/>
      <c r="V12" s="62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1">
        <v>0</v>
      </c>
    </row>
    <row r="13" spans="1:43" ht="21" customHeight="1">
      <c r="A13" s="69"/>
      <c r="B13" s="62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2"/>
      <c r="V13" s="62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1">
        <v>0</v>
      </c>
    </row>
    <row r="14" spans="1:43" ht="21" customHeight="1">
      <c r="A14" s="69"/>
      <c r="B14" s="63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2"/>
      <c r="V14" s="63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1">
        <v>0</v>
      </c>
    </row>
    <row r="15" spans="1:43" ht="21" customHeight="1">
      <c r="A15" s="69"/>
      <c r="B15" s="61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2"/>
      <c r="V15" s="61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1">
        <v>0</v>
      </c>
    </row>
    <row r="16" spans="1:43" ht="21" customHeight="1">
      <c r="A16" s="69"/>
      <c r="B16" s="62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2"/>
      <c r="V16" s="62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1">
        <v>0</v>
      </c>
    </row>
    <row r="17" spans="1:43" ht="21" customHeight="1">
      <c r="A17" s="69"/>
      <c r="B17" s="62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2"/>
      <c r="V17" s="62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1">
        <v>0</v>
      </c>
    </row>
    <row r="18" spans="1:43" ht="21" customHeight="1">
      <c r="A18" s="69"/>
      <c r="B18" s="62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2"/>
      <c r="V18" s="62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1">
        <v>0</v>
      </c>
    </row>
    <row r="19" spans="1:43" ht="21" customHeight="1">
      <c r="A19" s="69"/>
      <c r="B19" s="63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2"/>
      <c r="V19" s="63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1">
        <v>0</v>
      </c>
    </row>
    <row r="20" spans="1:43" ht="21" customHeight="1">
      <c r="A20" s="69"/>
      <c r="B20" s="61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62"/>
      <c r="V20" s="61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69"/>
      <c r="B21" s="62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62"/>
      <c r="V21" s="62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69"/>
      <c r="B22" s="62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62"/>
      <c r="V22" s="62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69"/>
      <c r="B23" s="62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62"/>
      <c r="V23" s="62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69"/>
      <c r="B24" s="63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62"/>
      <c r="V24" s="63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69"/>
      <c r="B25" s="61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62"/>
      <c r="V25" s="61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69"/>
      <c r="B26" s="62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62"/>
      <c r="V26" s="62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69"/>
      <c r="B27" s="62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62"/>
      <c r="V27" s="62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69"/>
      <c r="B28" s="62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62"/>
      <c r="V28" s="62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69"/>
      <c r="B29" s="63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62"/>
      <c r="V29" s="63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69"/>
      <c r="B30" s="61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62"/>
      <c r="V30" s="61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69"/>
      <c r="B31" s="62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62"/>
      <c r="V31" s="62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69"/>
      <c r="B32" s="62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62"/>
      <c r="V32" s="62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69"/>
      <c r="B33" s="62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62"/>
      <c r="V33" s="62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70"/>
      <c r="B34" s="64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64"/>
      <c r="V34" s="64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>
        <f>IF(LEN(C3)&gt;0,C3,"")</f>
      </c>
      <c r="AK36" s="60"/>
      <c r="AL36" s="60"/>
      <c r="AM36" s="60"/>
      <c r="AN36" s="60"/>
      <c r="AO36" s="60"/>
      <c r="AP36" s="60"/>
      <c r="AQ36" s="60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84" t="str">
        <f>A1</f>
        <v>公　開　類</v>
      </c>
      <c r="B4" s="8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6" t="str">
        <f>B1</f>
        <v>金門縣政府(社會局)</v>
      </c>
      <c r="S4" s="86"/>
      <c r="T4" s="86"/>
      <c r="U4" s="87" t="str">
        <f>A2</f>
        <v>公　開　類</v>
      </c>
      <c r="V4" s="88"/>
      <c r="AM4" s="83" t="s">
        <v>41</v>
      </c>
      <c r="AN4" s="83"/>
      <c r="AO4" s="83" t="str">
        <f>B2</f>
        <v>金門縣政府(社會局)</v>
      </c>
      <c r="AP4" s="83"/>
      <c r="AQ4" s="83"/>
    </row>
    <row r="5" spans="1:43" s="3" customFormat="1" ht="18" customHeight="1" thickBot="1">
      <c r="A5" s="84" t="str">
        <f>C1</f>
        <v>年　　　報</v>
      </c>
      <c r="B5" s="85"/>
      <c r="C5" s="89" t="str">
        <f>D1</f>
        <v>每年終了後2個月內編送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30" t="s">
        <v>40</v>
      </c>
      <c r="R5" s="86" t="str">
        <f>E1</f>
        <v>10730-05-16-2</v>
      </c>
      <c r="S5" s="86"/>
      <c r="T5" s="86"/>
      <c r="U5" s="87" t="str">
        <f>C2</f>
        <v>年　　　報</v>
      </c>
      <c r="V5" s="88"/>
      <c r="W5" s="92" t="str">
        <f>D2</f>
        <v>每年終了後2個月內編送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4"/>
      <c r="AM5" s="83" t="s">
        <v>34</v>
      </c>
      <c r="AN5" s="83"/>
      <c r="AO5" s="83" t="str">
        <f>E2</f>
        <v>10730-05-16-2</v>
      </c>
      <c r="AP5" s="83"/>
      <c r="AQ5" s="83"/>
    </row>
    <row r="6" spans="1:43" ht="36" customHeight="1">
      <c r="A6" s="78" t="s">
        <v>74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 t="s">
        <v>76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:43" ht="24" customHeight="1" thickBot="1">
      <c r="A7" s="79" t="str">
        <f>F1</f>
        <v>中華民國107年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79" t="str">
        <f>F1</f>
        <v>中華民國107年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21</v>
      </c>
      <c r="B8" s="68"/>
      <c r="C8" s="72" t="s">
        <v>17</v>
      </c>
      <c r="D8" s="74" t="s">
        <v>19</v>
      </c>
      <c r="E8" s="67"/>
      <c r="F8" s="66"/>
      <c r="G8" s="65" t="s">
        <v>2</v>
      </c>
      <c r="H8" s="66"/>
      <c r="I8" s="65" t="s">
        <v>3</v>
      </c>
      <c r="J8" s="66"/>
      <c r="K8" s="65" t="s">
        <v>4</v>
      </c>
      <c r="L8" s="66"/>
      <c r="M8" s="65" t="s">
        <v>5</v>
      </c>
      <c r="N8" s="66"/>
      <c r="O8" s="65" t="s">
        <v>6</v>
      </c>
      <c r="P8" s="66"/>
      <c r="Q8" s="65" t="s">
        <v>7</v>
      </c>
      <c r="R8" s="66"/>
      <c r="S8" s="65" t="s">
        <v>18</v>
      </c>
      <c r="T8" s="66"/>
      <c r="U8" s="75" t="s">
        <v>21</v>
      </c>
      <c r="V8" s="68"/>
      <c r="W8" s="72" t="s">
        <v>17</v>
      </c>
      <c r="X8" s="74" t="s">
        <v>8</v>
      </c>
      <c r="Y8" s="66"/>
      <c r="Z8" s="65" t="s">
        <v>9</v>
      </c>
      <c r="AA8" s="66"/>
      <c r="AB8" s="65" t="s">
        <v>10</v>
      </c>
      <c r="AC8" s="66"/>
      <c r="AD8" s="65" t="s">
        <v>11</v>
      </c>
      <c r="AE8" s="66"/>
      <c r="AF8" s="65" t="s">
        <v>12</v>
      </c>
      <c r="AG8" s="66"/>
      <c r="AH8" s="65" t="s">
        <v>13</v>
      </c>
      <c r="AI8" s="66"/>
      <c r="AJ8" s="65" t="s">
        <v>14</v>
      </c>
      <c r="AK8" s="66"/>
      <c r="AL8" s="65" t="s">
        <v>15</v>
      </c>
      <c r="AM8" s="66"/>
      <c r="AN8" s="65" t="s">
        <v>16</v>
      </c>
      <c r="AO8" s="66"/>
      <c r="AP8" s="65" t="s">
        <v>22</v>
      </c>
      <c r="AQ8" s="67"/>
    </row>
    <row r="9" spans="1:43" s="1" customFormat="1" ht="21.75" customHeight="1" thickBot="1">
      <c r="A9" s="82"/>
      <c r="B9" s="70"/>
      <c r="C9" s="73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6"/>
      <c r="V9" s="70"/>
      <c r="W9" s="73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68" t="s">
        <v>39</v>
      </c>
      <c r="B10" s="71" t="s">
        <v>67</v>
      </c>
      <c r="C10" s="23" t="s">
        <v>52</v>
      </c>
      <c r="D10" s="35">
        <v>10</v>
      </c>
      <c r="E10" s="35">
        <v>7</v>
      </c>
      <c r="F10" s="38">
        <v>3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35">
        <v>4</v>
      </c>
      <c r="P10" s="35">
        <v>2</v>
      </c>
      <c r="Q10" s="35">
        <v>1</v>
      </c>
      <c r="R10" s="41">
        <v>0</v>
      </c>
      <c r="S10" s="44">
        <v>0</v>
      </c>
      <c r="T10" s="47">
        <v>0</v>
      </c>
      <c r="U10" s="71" t="s">
        <v>39</v>
      </c>
      <c r="V10" s="71" t="s">
        <v>67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38">
        <v>1</v>
      </c>
      <c r="AE10" s="41">
        <v>0</v>
      </c>
      <c r="AF10" s="44">
        <v>0</v>
      </c>
      <c r="AG10" s="35">
        <v>1</v>
      </c>
      <c r="AH10" s="35">
        <v>1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47">
        <v>0</v>
      </c>
      <c r="AO10" s="47">
        <v>0</v>
      </c>
      <c r="AP10" s="47">
        <v>0</v>
      </c>
      <c r="AQ10" s="50">
        <v>0</v>
      </c>
    </row>
    <row r="11" spans="1:43" ht="21" customHeight="1">
      <c r="A11" s="69"/>
      <c r="B11" s="62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2"/>
      <c r="V11" s="62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1">
        <v>0</v>
      </c>
    </row>
    <row r="12" spans="1:43" ht="21" customHeight="1">
      <c r="A12" s="69"/>
      <c r="B12" s="62"/>
      <c r="C12" s="24" t="s">
        <v>54</v>
      </c>
      <c r="D12" s="36">
        <v>1</v>
      </c>
      <c r="E12" s="36">
        <v>1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2"/>
      <c r="V12" s="62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36">
        <v>1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1">
        <v>0</v>
      </c>
    </row>
    <row r="13" spans="1:43" ht="21" customHeight="1">
      <c r="A13" s="69"/>
      <c r="B13" s="62"/>
      <c r="C13" s="24" t="s">
        <v>55</v>
      </c>
      <c r="D13" s="36">
        <v>4</v>
      </c>
      <c r="E13" s="36">
        <v>3</v>
      </c>
      <c r="F13" s="39">
        <v>1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36">
        <v>2</v>
      </c>
      <c r="P13" s="42">
        <v>0</v>
      </c>
      <c r="Q13" s="36">
        <v>1</v>
      </c>
      <c r="R13" s="42">
        <v>0</v>
      </c>
      <c r="S13" s="45">
        <v>0</v>
      </c>
      <c r="T13" s="45">
        <v>0</v>
      </c>
      <c r="U13" s="62"/>
      <c r="V13" s="62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36">
        <v>1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1">
        <v>0</v>
      </c>
    </row>
    <row r="14" spans="1:43" ht="21" customHeight="1">
      <c r="A14" s="69"/>
      <c r="B14" s="63"/>
      <c r="C14" s="24" t="s">
        <v>56</v>
      </c>
      <c r="D14" s="36">
        <v>5</v>
      </c>
      <c r="E14" s="36">
        <v>3</v>
      </c>
      <c r="F14" s="39">
        <v>2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36">
        <v>2</v>
      </c>
      <c r="P14" s="36">
        <v>2</v>
      </c>
      <c r="Q14" s="42">
        <v>0</v>
      </c>
      <c r="R14" s="42">
        <v>0</v>
      </c>
      <c r="S14" s="45">
        <v>0</v>
      </c>
      <c r="T14" s="45">
        <v>0</v>
      </c>
      <c r="U14" s="62"/>
      <c r="V14" s="63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39">
        <v>1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1">
        <v>0</v>
      </c>
    </row>
    <row r="15" spans="1:43" ht="21" customHeight="1">
      <c r="A15" s="69"/>
      <c r="B15" s="61" t="s">
        <v>57</v>
      </c>
      <c r="C15" s="24" t="s">
        <v>52</v>
      </c>
      <c r="D15" s="36">
        <v>2</v>
      </c>
      <c r="E15" s="36">
        <v>2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36">
        <v>2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2"/>
      <c r="V15" s="61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1">
        <v>0</v>
      </c>
    </row>
    <row r="16" spans="1:43" ht="21" customHeight="1">
      <c r="A16" s="69"/>
      <c r="B16" s="62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2"/>
      <c r="V16" s="62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1">
        <v>0</v>
      </c>
    </row>
    <row r="17" spans="1:43" ht="21" customHeight="1">
      <c r="A17" s="69"/>
      <c r="B17" s="62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2"/>
      <c r="V17" s="62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1">
        <v>0</v>
      </c>
    </row>
    <row r="18" spans="1:43" ht="21" customHeight="1">
      <c r="A18" s="69"/>
      <c r="B18" s="62"/>
      <c r="C18" s="24" t="s">
        <v>55</v>
      </c>
      <c r="D18" s="36">
        <v>2</v>
      </c>
      <c r="E18" s="36">
        <v>2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36">
        <v>2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2"/>
      <c r="V18" s="62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1">
        <v>0</v>
      </c>
    </row>
    <row r="19" spans="1:43" ht="21" customHeight="1">
      <c r="A19" s="69"/>
      <c r="B19" s="63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2"/>
      <c r="V19" s="63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1">
        <v>0</v>
      </c>
    </row>
    <row r="20" spans="1:43" ht="21" customHeight="1">
      <c r="A20" s="69"/>
      <c r="B20" s="61" t="s">
        <v>58</v>
      </c>
      <c r="C20" s="24" t="s">
        <v>52</v>
      </c>
      <c r="D20" s="36">
        <v>3</v>
      </c>
      <c r="E20" s="36">
        <v>2</v>
      </c>
      <c r="F20" s="39">
        <v>1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36">
        <v>1</v>
      </c>
      <c r="P20" s="36">
        <v>1</v>
      </c>
      <c r="Q20" s="36">
        <v>1</v>
      </c>
      <c r="R20" s="42">
        <v>0</v>
      </c>
      <c r="S20" s="45">
        <v>0</v>
      </c>
      <c r="T20" s="45">
        <v>0</v>
      </c>
      <c r="U20" s="62"/>
      <c r="V20" s="61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5">
        <v>0</v>
      </c>
      <c r="AM20" s="42">
        <v>0</v>
      </c>
      <c r="AN20" s="45">
        <v>0</v>
      </c>
      <c r="AO20" s="45">
        <v>0</v>
      </c>
      <c r="AP20" s="45">
        <v>0</v>
      </c>
      <c r="AQ20" s="51">
        <v>0</v>
      </c>
    </row>
    <row r="21" spans="1:43" ht="21" customHeight="1">
      <c r="A21" s="69"/>
      <c r="B21" s="62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62"/>
      <c r="V21" s="62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1">
        <v>0</v>
      </c>
    </row>
    <row r="22" spans="1:43" ht="21" customHeight="1">
      <c r="A22" s="69"/>
      <c r="B22" s="62"/>
      <c r="C22" s="24" t="s">
        <v>54</v>
      </c>
      <c r="D22" s="42">
        <v>0</v>
      </c>
      <c r="E22" s="42">
        <v>0</v>
      </c>
      <c r="F22" s="45">
        <v>0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45">
        <v>0</v>
      </c>
      <c r="U22" s="62"/>
      <c r="V22" s="62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5">
        <v>0</v>
      </c>
      <c r="AM22" s="42">
        <v>0</v>
      </c>
      <c r="AN22" s="45">
        <v>0</v>
      </c>
      <c r="AO22" s="45">
        <v>0</v>
      </c>
      <c r="AP22" s="45">
        <v>0</v>
      </c>
      <c r="AQ22" s="51">
        <v>0</v>
      </c>
    </row>
    <row r="23" spans="1:43" ht="21" customHeight="1">
      <c r="A23" s="69"/>
      <c r="B23" s="62"/>
      <c r="C23" s="24" t="s">
        <v>55</v>
      </c>
      <c r="D23" s="36">
        <v>1</v>
      </c>
      <c r="E23" s="36">
        <v>1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36">
        <v>1</v>
      </c>
      <c r="R23" s="42">
        <v>0</v>
      </c>
      <c r="S23" s="45">
        <v>0</v>
      </c>
      <c r="T23" s="45">
        <v>0</v>
      </c>
      <c r="U23" s="62"/>
      <c r="V23" s="62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1">
        <v>0</v>
      </c>
    </row>
    <row r="24" spans="1:43" ht="21" customHeight="1">
      <c r="A24" s="69"/>
      <c r="B24" s="63"/>
      <c r="C24" s="24" t="s">
        <v>56</v>
      </c>
      <c r="D24" s="36">
        <v>2</v>
      </c>
      <c r="E24" s="36">
        <v>1</v>
      </c>
      <c r="F24" s="39">
        <v>1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36">
        <v>1</v>
      </c>
      <c r="P24" s="36">
        <v>1</v>
      </c>
      <c r="Q24" s="42">
        <v>0</v>
      </c>
      <c r="R24" s="42">
        <v>0</v>
      </c>
      <c r="S24" s="45">
        <v>0</v>
      </c>
      <c r="T24" s="45">
        <v>0</v>
      </c>
      <c r="U24" s="62"/>
      <c r="V24" s="63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5">
        <v>0</v>
      </c>
      <c r="AM24" s="42">
        <v>0</v>
      </c>
      <c r="AN24" s="45">
        <v>0</v>
      </c>
      <c r="AO24" s="45">
        <v>0</v>
      </c>
      <c r="AP24" s="45">
        <v>0</v>
      </c>
      <c r="AQ24" s="51">
        <v>0</v>
      </c>
    </row>
    <row r="25" spans="1:43" ht="21" customHeight="1">
      <c r="A25" s="69"/>
      <c r="B25" s="61" t="s">
        <v>59</v>
      </c>
      <c r="C25" s="24" t="s">
        <v>52</v>
      </c>
      <c r="D25" s="36">
        <v>1</v>
      </c>
      <c r="E25" s="36">
        <v>1</v>
      </c>
      <c r="F25" s="45">
        <v>0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5">
        <v>0</v>
      </c>
      <c r="T25" s="45">
        <v>0</v>
      </c>
      <c r="U25" s="62"/>
      <c r="V25" s="61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36">
        <v>1</v>
      </c>
      <c r="AI25" s="42">
        <v>0</v>
      </c>
      <c r="AJ25" s="42">
        <v>0</v>
      </c>
      <c r="AK25" s="42">
        <v>0</v>
      </c>
      <c r="AL25" s="45">
        <v>0</v>
      </c>
      <c r="AM25" s="42">
        <v>0</v>
      </c>
      <c r="AN25" s="45">
        <v>0</v>
      </c>
      <c r="AO25" s="45">
        <v>0</v>
      </c>
      <c r="AP25" s="45">
        <v>0</v>
      </c>
      <c r="AQ25" s="51">
        <v>0</v>
      </c>
    </row>
    <row r="26" spans="1:43" ht="21" customHeight="1">
      <c r="A26" s="69"/>
      <c r="B26" s="62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62"/>
      <c r="V26" s="62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1">
        <v>0</v>
      </c>
    </row>
    <row r="27" spans="1:43" ht="21" customHeight="1">
      <c r="A27" s="69"/>
      <c r="B27" s="62"/>
      <c r="C27" s="24" t="s">
        <v>54</v>
      </c>
      <c r="D27" s="36">
        <v>1</v>
      </c>
      <c r="E27" s="36">
        <v>1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62"/>
      <c r="V27" s="62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36">
        <v>1</v>
      </c>
      <c r="AI27" s="42">
        <v>0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1">
        <v>0</v>
      </c>
    </row>
    <row r="28" spans="1:43" ht="21" customHeight="1">
      <c r="A28" s="69"/>
      <c r="B28" s="62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62"/>
      <c r="V28" s="62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1">
        <v>0</v>
      </c>
    </row>
    <row r="29" spans="1:43" ht="21" customHeight="1">
      <c r="A29" s="69"/>
      <c r="B29" s="63"/>
      <c r="C29" s="24" t="s">
        <v>56</v>
      </c>
      <c r="D29" s="42">
        <v>0</v>
      </c>
      <c r="E29" s="42">
        <v>0</v>
      </c>
      <c r="F29" s="45">
        <v>0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5">
        <v>0</v>
      </c>
      <c r="T29" s="45">
        <v>0</v>
      </c>
      <c r="U29" s="62"/>
      <c r="V29" s="63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5">
        <v>0</v>
      </c>
      <c r="AM29" s="42">
        <v>0</v>
      </c>
      <c r="AN29" s="45">
        <v>0</v>
      </c>
      <c r="AO29" s="45">
        <v>0</v>
      </c>
      <c r="AP29" s="45">
        <v>0</v>
      </c>
      <c r="AQ29" s="51">
        <v>0</v>
      </c>
    </row>
    <row r="30" spans="1:43" ht="21" customHeight="1">
      <c r="A30" s="69"/>
      <c r="B30" s="61" t="s">
        <v>60</v>
      </c>
      <c r="C30" s="24" t="s">
        <v>52</v>
      </c>
      <c r="D30" s="36">
        <v>4</v>
      </c>
      <c r="E30" s="36">
        <v>2</v>
      </c>
      <c r="F30" s="39">
        <v>2</v>
      </c>
      <c r="G30" s="42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6">
        <v>1</v>
      </c>
      <c r="P30" s="36">
        <v>1</v>
      </c>
      <c r="Q30" s="42">
        <v>0</v>
      </c>
      <c r="R30" s="42">
        <v>0</v>
      </c>
      <c r="S30" s="45">
        <v>0</v>
      </c>
      <c r="T30" s="45">
        <v>0</v>
      </c>
      <c r="U30" s="62"/>
      <c r="V30" s="61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39">
        <v>1</v>
      </c>
      <c r="AE30" s="42">
        <v>0</v>
      </c>
      <c r="AF30" s="45">
        <v>0</v>
      </c>
      <c r="AG30" s="36">
        <v>1</v>
      </c>
      <c r="AH30" s="42">
        <v>0</v>
      </c>
      <c r="AI30" s="42">
        <v>0</v>
      </c>
      <c r="AJ30" s="42">
        <v>0</v>
      </c>
      <c r="AK30" s="42">
        <v>0</v>
      </c>
      <c r="AL30" s="45">
        <v>0</v>
      </c>
      <c r="AM30" s="42">
        <v>0</v>
      </c>
      <c r="AN30" s="45">
        <v>0</v>
      </c>
      <c r="AO30" s="45">
        <v>0</v>
      </c>
      <c r="AP30" s="45">
        <v>0</v>
      </c>
      <c r="AQ30" s="51">
        <v>0</v>
      </c>
    </row>
    <row r="31" spans="1:43" ht="21" customHeight="1">
      <c r="A31" s="69"/>
      <c r="B31" s="62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62"/>
      <c r="V31" s="62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5">
        <v>0</v>
      </c>
      <c r="AM31" s="42">
        <v>0</v>
      </c>
      <c r="AN31" s="45">
        <v>0</v>
      </c>
      <c r="AO31" s="45">
        <v>0</v>
      </c>
      <c r="AP31" s="45">
        <v>0</v>
      </c>
      <c r="AQ31" s="51">
        <v>0</v>
      </c>
    </row>
    <row r="32" spans="1:43" ht="21" customHeight="1">
      <c r="A32" s="69"/>
      <c r="B32" s="62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62"/>
      <c r="V32" s="62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5">
        <v>0</v>
      </c>
      <c r="AM32" s="42">
        <v>0</v>
      </c>
      <c r="AN32" s="45">
        <v>0</v>
      </c>
      <c r="AO32" s="45">
        <v>0</v>
      </c>
      <c r="AP32" s="45">
        <v>0</v>
      </c>
      <c r="AQ32" s="51">
        <v>0</v>
      </c>
    </row>
    <row r="33" spans="1:43" ht="21" customHeight="1">
      <c r="A33" s="69"/>
      <c r="B33" s="62"/>
      <c r="C33" s="24" t="s">
        <v>55</v>
      </c>
      <c r="D33" s="36">
        <v>1</v>
      </c>
      <c r="E33" s="42">
        <v>0</v>
      </c>
      <c r="F33" s="39">
        <v>1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62"/>
      <c r="V33" s="62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36">
        <v>1</v>
      </c>
      <c r="AH33" s="42">
        <v>0</v>
      </c>
      <c r="AI33" s="42">
        <v>0</v>
      </c>
      <c r="AJ33" s="42">
        <v>0</v>
      </c>
      <c r="AK33" s="42">
        <v>0</v>
      </c>
      <c r="AL33" s="45">
        <v>0</v>
      </c>
      <c r="AM33" s="42">
        <v>0</v>
      </c>
      <c r="AN33" s="45">
        <v>0</v>
      </c>
      <c r="AO33" s="45">
        <v>0</v>
      </c>
      <c r="AP33" s="45">
        <v>0</v>
      </c>
      <c r="AQ33" s="51">
        <v>0</v>
      </c>
    </row>
    <row r="34" spans="1:43" ht="21" customHeight="1" thickBot="1">
      <c r="A34" s="70"/>
      <c r="B34" s="64"/>
      <c r="C34" s="25" t="s">
        <v>56</v>
      </c>
      <c r="D34" s="37">
        <v>3</v>
      </c>
      <c r="E34" s="37">
        <v>2</v>
      </c>
      <c r="F34" s="40">
        <v>1</v>
      </c>
      <c r="G34" s="43">
        <v>0</v>
      </c>
      <c r="H34" s="46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37">
        <v>1</v>
      </c>
      <c r="P34" s="37">
        <v>1</v>
      </c>
      <c r="Q34" s="43">
        <v>0</v>
      </c>
      <c r="R34" s="43">
        <v>0</v>
      </c>
      <c r="S34" s="46">
        <v>0</v>
      </c>
      <c r="T34" s="46">
        <v>0</v>
      </c>
      <c r="U34" s="64"/>
      <c r="V34" s="64"/>
      <c r="W34" s="25" t="s">
        <v>56</v>
      </c>
      <c r="X34" s="43">
        <v>0</v>
      </c>
      <c r="Y34" s="43">
        <v>0</v>
      </c>
      <c r="Z34" s="46">
        <v>0</v>
      </c>
      <c r="AA34" s="43">
        <v>0</v>
      </c>
      <c r="AB34" s="46">
        <v>0</v>
      </c>
      <c r="AC34" s="43">
        <v>0</v>
      </c>
      <c r="AD34" s="40">
        <v>1</v>
      </c>
      <c r="AE34" s="43">
        <v>0</v>
      </c>
      <c r="AF34" s="46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6">
        <v>0</v>
      </c>
      <c r="AM34" s="43">
        <v>0</v>
      </c>
      <c r="AN34" s="46">
        <v>0</v>
      </c>
      <c r="AO34" s="46">
        <v>0</v>
      </c>
      <c r="AP34" s="46">
        <v>0</v>
      </c>
      <c r="AQ34" s="52">
        <v>0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>
        <f>IF(LEN(C3)&gt;0,C3,"")</f>
      </c>
      <c r="AK36" s="60"/>
      <c r="AL36" s="60"/>
      <c r="AM36" s="60"/>
      <c r="AN36" s="60"/>
      <c r="AO36" s="60"/>
      <c r="AP36" s="60"/>
      <c r="AQ36" s="60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Q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84" t="str">
        <f>A1</f>
        <v>公　開　類</v>
      </c>
      <c r="B4" s="8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6" t="str">
        <f>B1</f>
        <v>金門縣政府(社會局)</v>
      </c>
      <c r="S4" s="86"/>
      <c r="T4" s="86"/>
      <c r="U4" s="87" t="str">
        <f>A2</f>
        <v>公　開　類</v>
      </c>
      <c r="V4" s="88"/>
      <c r="AM4" s="83" t="s">
        <v>41</v>
      </c>
      <c r="AN4" s="83"/>
      <c r="AO4" s="83" t="str">
        <f>B2</f>
        <v>金門縣政府(社會局)</v>
      </c>
      <c r="AP4" s="83"/>
      <c r="AQ4" s="83"/>
    </row>
    <row r="5" spans="1:43" s="3" customFormat="1" ht="18" customHeight="1" thickBot="1">
      <c r="A5" s="84" t="str">
        <f>C1</f>
        <v>年　　　報</v>
      </c>
      <c r="B5" s="85"/>
      <c r="C5" s="89" t="str">
        <f>D1</f>
        <v>每年終了後2個月內編送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30" t="s">
        <v>40</v>
      </c>
      <c r="R5" s="86" t="str">
        <f>E1</f>
        <v>10730-05-16-2</v>
      </c>
      <c r="S5" s="86"/>
      <c r="T5" s="86"/>
      <c r="U5" s="87" t="str">
        <f>C2</f>
        <v>年　　　報</v>
      </c>
      <c r="V5" s="88"/>
      <c r="W5" s="92" t="str">
        <f>D2</f>
        <v>每年終了後2個月內編送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4"/>
      <c r="AM5" s="83" t="s">
        <v>34</v>
      </c>
      <c r="AN5" s="83"/>
      <c r="AO5" s="83" t="str">
        <f>E2</f>
        <v>10730-05-16-2</v>
      </c>
      <c r="AP5" s="83"/>
      <c r="AQ5" s="83"/>
    </row>
    <row r="6" spans="1:43" ht="36" customHeight="1">
      <c r="A6" s="78" t="s">
        <v>75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 t="s">
        <v>77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:43" ht="24" customHeight="1" thickBot="1">
      <c r="A7" s="79" t="str">
        <f>F1</f>
        <v>中華民國107年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79" t="str">
        <f>F1</f>
        <v>中華民國107年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21</v>
      </c>
      <c r="B8" s="68"/>
      <c r="C8" s="72" t="s">
        <v>17</v>
      </c>
      <c r="D8" s="74" t="s">
        <v>19</v>
      </c>
      <c r="E8" s="67"/>
      <c r="F8" s="66"/>
      <c r="G8" s="65" t="s">
        <v>2</v>
      </c>
      <c r="H8" s="66"/>
      <c r="I8" s="65" t="s">
        <v>3</v>
      </c>
      <c r="J8" s="66"/>
      <c r="K8" s="65" t="s">
        <v>4</v>
      </c>
      <c r="L8" s="66"/>
      <c r="M8" s="65" t="s">
        <v>5</v>
      </c>
      <c r="N8" s="66"/>
      <c r="O8" s="65" t="s">
        <v>6</v>
      </c>
      <c r="P8" s="66"/>
      <c r="Q8" s="65" t="s">
        <v>7</v>
      </c>
      <c r="R8" s="66"/>
      <c r="S8" s="65" t="s">
        <v>18</v>
      </c>
      <c r="T8" s="66"/>
      <c r="U8" s="75" t="s">
        <v>21</v>
      </c>
      <c r="V8" s="68"/>
      <c r="W8" s="72" t="s">
        <v>17</v>
      </c>
      <c r="X8" s="74" t="s">
        <v>8</v>
      </c>
      <c r="Y8" s="66"/>
      <c r="Z8" s="65" t="s">
        <v>9</v>
      </c>
      <c r="AA8" s="66"/>
      <c r="AB8" s="65" t="s">
        <v>10</v>
      </c>
      <c r="AC8" s="66"/>
      <c r="AD8" s="65" t="s">
        <v>11</v>
      </c>
      <c r="AE8" s="66"/>
      <c r="AF8" s="65" t="s">
        <v>12</v>
      </c>
      <c r="AG8" s="66"/>
      <c r="AH8" s="65" t="s">
        <v>13</v>
      </c>
      <c r="AI8" s="66"/>
      <c r="AJ8" s="65" t="s">
        <v>14</v>
      </c>
      <c r="AK8" s="66"/>
      <c r="AL8" s="65" t="s">
        <v>15</v>
      </c>
      <c r="AM8" s="66"/>
      <c r="AN8" s="65" t="s">
        <v>16</v>
      </c>
      <c r="AO8" s="66"/>
      <c r="AP8" s="65" t="s">
        <v>22</v>
      </c>
      <c r="AQ8" s="67"/>
    </row>
    <row r="9" spans="1:43" s="1" customFormat="1" ht="21.75" customHeight="1" thickBot="1">
      <c r="A9" s="82"/>
      <c r="B9" s="70"/>
      <c r="C9" s="73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6"/>
      <c r="V9" s="70"/>
      <c r="W9" s="73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68" t="s">
        <v>39</v>
      </c>
      <c r="B10" s="71" t="s">
        <v>68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47">
        <v>0</v>
      </c>
      <c r="U10" s="71" t="s">
        <v>39</v>
      </c>
      <c r="V10" s="71" t="s">
        <v>68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47">
        <v>0</v>
      </c>
      <c r="AO10" s="47">
        <v>0</v>
      </c>
      <c r="AP10" s="47">
        <v>0</v>
      </c>
      <c r="AQ10" s="50">
        <v>0</v>
      </c>
    </row>
    <row r="11" spans="1:43" ht="21" customHeight="1">
      <c r="A11" s="69"/>
      <c r="B11" s="62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2"/>
      <c r="V11" s="62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1">
        <v>0</v>
      </c>
    </row>
    <row r="12" spans="1:43" ht="21" customHeight="1">
      <c r="A12" s="69"/>
      <c r="B12" s="62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2"/>
      <c r="V12" s="62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1">
        <v>0</v>
      </c>
    </row>
    <row r="13" spans="1:43" ht="21" customHeight="1">
      <c r="A13" s="69"/>
      <c r="B13" s="62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2"/>
      <c r="V13" s="62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1">
        <v>0</v>
      </c>
    </row>
    <row r="14" spans="1:43" ht="21" customHeight="1">
      <c r="A14" s="69"/>
      <c r="B14" s="63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2"/>
      <c r="V14" s="63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1">
        <v>0</v>
      </c>
    </row>
    <row r="15" spans="1:43" ht="21" customHeight="1">
      <c r="A15" s="69"/>
      <c r="B15" s="61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2"/>
      <c r="V15" s="61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1">
        <v>0</v>
      </c>
    </row>
    <row r="16" spans="1:43" ht="21" customHeight="1">
      <c r="A16" s="69"/>
      <c r="B16" s="62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2"/>
      <c r="V16" s="62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1">
        <v>0</v>
      </c>
    </row>
    <row r="17" spans="1:43" ht="21" customHeight="1">
      <c r="A17" s="69"/>
      <c r="B17" s="62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2"/>
      <c r="V17" s="62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1">
        <v>0</v>
      </c>
    </row>
    <row r="18" spans="1:43" ht="21" customHeight="1">
      <c r="A18" s="69"/>
      <c r="B18" s="62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2"/>
      <c r="V18" s="62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1">
        <v>0</v>
      </c>
    </row>
    <row r="19" spans="1:43" ht="21" customHeight="1">
      <c r="A19" s="69"/>
      <c r="B19" s="63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2"/>
      <c r="V19" s="63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1">
        <v>0</v>
      </c>
    </row>
    <row r="20" spans="1:43" ht="21" customHeight="1">
      <c r="A20" s="69"/>
      <c r="B20" s="61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62"/>
      <c r="V20" s="61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69"/>
      <c r="B21" s="62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62"/>
      <c r="V21" s="62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69"/>
      <c r="B22" s="62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62"/>
      <c r="V22" s="62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69"/>
      <c r="B23" s="62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62"/>
      <c r="V23" s="62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69"/>
      <c r="B24" s="63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62"/>
      <c r="V24" s="63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69"/>
      <c r="B25" s="61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62"/>
      <c r="V25" s="61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69"/>
      <c r="B26" s="62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62"/>
      <c r="V26" s="62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69"/>
      <c r="B27" s="62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62"/>
      <c r="V27" s="62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69"/>
      <c r="B28" s="62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62"/>
      <c r="V28" s="62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69"/>
      <c r="B29" s="63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62"/>
      <c r="V29" s="63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69"/>
      <c r="B30" s="61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62"/>
      <c r="V30" s="61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69"/>
      <c r="B31" s="62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62"/>
      <c r="V31" s="62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69"/>
      <c r="B32" s="62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62"/>
      <c r="V32" s="62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69"/>
      <c r="B33" s="62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62"/>
      <c r="V33" s="62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70"/>
      <c r="B34" s="64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64"/>
      <c r="V34" s="64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>
        <f>IF(LEN(C3)&gt;0,C3,"")</f>
      </c>
      <c r="AK36" s="60"/>
      <c r="AL36" s="60"/>
      <c r="AM36" s="60"/>
      <c r="AN36" s="60"/>
      <c r="AO36" s="60"/>
      <c r="AP36" s="60"/>
      <c r="AQ36" s="60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832031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84" t="str">
        <f>A1</f>
        <v>公　開　類</v>
      </c>
      <c r="B4" s="8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6" t="str">
        <f>B1</f>
        <v>金門縣政府(社會局)</v>
      </c>
      <c r="S4" s="86"/>
      <c r="T4" s="86"/>
      <c r="U4" s="87" t="str">
        <f>A2</f>
        <v>公　開　類</v>
      </c>
      <c r="V4" s="88"/>
      <c r="AK4" s="83" t="s">
        <v>41</v>
      </c>
      <c r="AL4" s="83"/>
      <c r="AM4" s="83" t="str">
        <f>B2</f>
        <v>金門縣政府(社會局)</v>
      </c>
      <c r="AN4" s="83"/>
      <c r="AO4" s="83"/>
    </row>
    <row r="5" spans="1:41" s="3" customFormat="1" ht="18" customHeight="1" thickBot="1">
      <c r="A5" s="84" t="str">
        <f>C1</f>
        <v>年　　　報</v>
      </c>
      <c r="B5" s="85"/>
      <c r="C5" s="89" t="str">
        <f>D1</f>
        <v>每年終了後2個月內編送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30" t="s">
        <v>40</v>
      </c>
      <c r="R5" s="86" t="str">
        <f>E1</f>
        <v>10730-05-16-2</v>
      </c>
      <c r="S5" s="86"/>
      <c r="T5" s="86"/>
      <c r="U5" s="87" t="str">
        <f>C2</f>
        <v>年　　　報</v>
      </c>
      <c r="V5" s="88"/>
      <c r="W5" s="92" t="str">
        <f>D2</f>
        <v>每年終了後2個月內編送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4"/>
      <c r="AK5" s="83" t="s">
        <v>34</v>
      </c>
      <c r="AL5" s="83"/>
      <c r="AM5" s="83" t="str">
        <f>E2</f>
        <v>10730-05-16-2</v>
      </c>
      <c r="AN5" s="83"/>
      <c r="AO5" s="83"/>
    </row>
    <row r="6" spans="1:41" ht="36" customHeight="1">
      <c r="A6" s="78" t="s">
        <v>78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 t="s">
        <v>80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ht="24" customHeight="1" thickBot="1">
      <c r="A7" s="79" t="str">
        <f>F1</f>
        <v>中華民國107年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79" t="str">
        <f>F1</f>
        <v>中華民國107年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</row>
    <row r="8" spans="1:41" s="1" customFormat="1" ht="39.75" customHeight="1">
      <c r="A8" s="81" t="s">
        <v>21</v>
      </c>
      <c r="B8" s="68"/>
      <c r="C8" s="72" t="s">
        <v>17</v>
      </c>
      <c r="D8" s="74" t="s">
        <v>19</v>
      </c>
      <c r="E8" s="67"/>
      <c r="F8" s="66"/>
      <c r="G8" s="65" t="s">
        <v>2</v>
      </c>
      <c r="H8" s="66"/>
      <c r="I8" s="65" t="s">
        <v>3</v>
      </c>
      <c r="J8" s="66"/>
      <c r="K8" s="65" t="s">
        <v>4</v>
      </c>
      <c r="L8" s="66"/>
      <c r="M8" s="65" t="s">
        <v>5</v>
      </c>
      <c r="N8" s="66"/>
      <c r="O8" s="65" t="s">
        <v>6</v>
      </c>
      <c r="P8" s="66"/>
      <c r="Q8" s="65" t="s">
        <v>7</v>
      </c>
      <c r="R8" s="66"/>
      <c r="S8" s="65" t="s">
        <v>18</v>
      </c>
      <c r="T8" s="66"/>
      <c r="U8" s="75" t="s">
        <v>21</v>
      </c>
      <c r="V8" s="68"/>
      <c r="W8" s="72" t="s">
        <v>17</v>
      </c>
      <c r="X8" s="74" t="s">
        <v>8</v>
      </c>
      <c r="Y8" s="66"/>
      <c r="Z8" s="65" t="s">
        <v>9</v>
      </c>
      <c r="AA8" s="66"/>
      <c r="AB8" s="65" t="s">
        <v>10</v>
      </c>
      <c r="AC8" s="66"/>
      <c r="AD8" s="65" t="s">
        <v>11</v>
      </c>
      <c r="AE8" s="66"/>
      <c r="AF8" s="65" t="s">
        <v>12</v>
      </c>
      <c r="AG8" s="66"/>
      <c r="AH8" s="65" t="s">
        <v>13</v>
      </c>
      <c r="AI8" s="66"/>
      <c r="AJ8" s="65" t="s">
        <v>44</v>
      </c>
      <c r="AK8" s="66"/>
      <c r="AL8" s="65" t="s">
        <v>15</v>
      </c>
      <c r="AM8" s="66"/>
      <c r="AN8" s="65" t="s">
        <v>43</v>
      </c>
      <c r="AO8" s="67"/>
    </row>
    <row r="9" spans="1:41" s="1" customFormat="1" ht="21.75" customHeight="1" thickBot="1">
      <c r="A9" s="82"/>
      <c r="B9" s="70"/>
      <c r="C9" s="73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6"/>
      <c r="V9" s="70"/>
      <c r="W9" s="73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68" t="s">
        <v>42</v>
      </c>
      <c r="B10" s="71" t="s">
        <v>67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47">
        <v>0</v>
      </c>
      <c r="U10" s="71" t="s">
        <v>42</v>
      </c>
      <c r="V10" s="71" t="s">
        <v>67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4">
        <v>0</v>
      </c>
      <c r="AK10" s="41">
        <v>0</v>
      </c>
      <c r="AL10" s="47">
        <v>0</v>
      </c>
      <c r="AM10" s="47">
        <v>0</v>
      </c>
      <c r="AN10" s="47">
        <v>0</v>
      </c>
      <c r="AO10" s="50">
        <v>0</v>
      </c>
    </row>
    <row r="11" spans="1:41" ht="21" customHeight="1">
      <c r="A11" s="69"/>
      <c r="B11" s="62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2"/>
      <c r="V11" s="62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5">
        <v>0</v>
      </c>
      <c r="AK11" s="42">
        <v>0</v>
      </c>
      <c r="AL11" s="45">
        <v>0</v>
      </c>
      <c r="AM11" s="45">
        <v>0</v>
      </c>
      <c r="AN11" s="45">
        <v>0</v>
      </c>
      <c r="AO11" s="51">
        <v>0</v>
      </c>
    </row>
    <row r="12" spans="1:41" ht="21" customHeight="1">
      <c r="A12" s="69"/>
      <c r="B12" s="62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2"/>
      <c r="V12" s="62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5">
        <v>0</v>
      </c>
      <c r="AK12" s="42">
        <v>0</v>
      </c>
      <c r="AL12" s="45">
        <v>0</v>
      </c>
      <c r="AM12" s="45">
        <v>0</v>
      </c>
      <c r="AN12" s="45">
        <v>0</v>
      </c>
      <c r="AO12" s="51">
        <v>0</v>
      </c>
    </row>
    <row r="13" spans="1:41" ht="21" customHeight="1">
      <c r="A13" s="69"/>
      <c r="B13" s="62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2"/>
      <c r="V13" s="62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5">
        <v>0</v>
      </c>
      <c r="AK13" s="42">
        <v>0</v>
      </c>
      <c r="AL13" s="45">
        <v>0</v>
      </c>
      <c r="AM13" s="45">
        <v>0</v>
      </c>
      <c r="AN13" s="45">
        <v>0</v>
      </c>
      <c r="AO13" s="51">
        <v>0</v>
      </c>
    </row>
    <row r="14" spans="1:41" ht="21" customHeight="1">
      <c r="A14" s="69"/>
      <c r="B14" s="63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2"/>
      <c r="V14" s="63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5">
        <v>0</v>
      </c>
      <c r="AK14" s="42">
        <v>0</v>
      </c>
      <c r="AL14" s="45">
        <v>0</v>
      </c>
      <c r="AM14" s="45">
        <v>0</v>
      </c>
      <c r="AN14" s="45">
        <v>0</v>
      </c>
      <c r="AO14" s="51">
        <v>0</v>
      </c>
    </row>
    <row r="15" spans="1:41" ht="21" customHeight="1">
      <c r="A15" s="69"/>
      <c r="B15" s="61" t="s">
        <v>57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2"/>
      <c r="V15" s="61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5">
        <v>0</v>
      </c>
      <c r="AK15" s="42">
        <v>0</v>
      </c>
      <c r="AL15" s="45">
        <v>0</v>
      </c>
      <c r="AM15" s="45">
        <v>0</v>
      </c>
      <c r="AN15" s="45">
        <v>0</v>
      </c>
      <c r="AO15" s="51">
        <v>0</v>
      </c>
    </row>
    <row r="16" spans="1:41" ht="21" customHeight="1">
      <c r="A16" s="69"/>
      <c r="B16" s="62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2"/>
      <c r="V16" s="62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5">
        <v>0</v>
      </c>
      <c r="AK16" s="42">
        <v>0</v>
      </c>
      <c r="AL16" s="45">
        <v>0</v>
      </c>
      <c r="AM16" s="45">
        <v>0</v>
      </c>
      <c r="AN16" s="45">
        <v>0</v>
      </c>
      <c r="AO16" s="51">
        <v>0</v>
      </c>
    </row>
    <row r="17" spans="1:41" ht="21" customHeight="1">
      <c r="A17" s="69"/>
      <c r="B17" s="62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2"/>
      <c r="V17" s="62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5">
        <v>0</v>
      </c>
      <c r="AK17" s="42">
        <v>0</v>
      </c>
      <c r="AL17" s="45">
        <v>0</v>
      </c>
      <c r="AM17" s="45">
        <v>0</v>
      </c>
      <c r="AN17" s="45">
        <v>0</v>
      </c>
      <c r="AO17" s="51">
        <v>0</v>
      </c>
    </row>
    <row r="18" spans="1:41" ht="21" customHeight="1">
      <c r="A18" s="69"/>
      <c r="B18" s="62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2"/>
      <c r="V18" s="62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5">
        <v>0</v>
      </c>
      <c r="AK18" s="42">
        <v>0</v>
      </c>
      <c r="AL18" s="45">
        <v>0</v>
      </c>
      <c r="AM18" s="45">
        <v>0</v>
      </c>
      <c r="AN18" s="45">
        <v>0</v>
      </c>
      <c r="AO18" s="51">
        <v>0</v>
      </c>
    </row>
    <row r="19" spans="1:41" ht="21" customHeight="1">
      <c r="A19" s="69"/>
      <c r="B19" s="63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2"/>
      <c r="V19" s="63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5">
        <v>0</v>
      </c>
      <c r="AK19" s="42">
        <v>0</v>
      </c>
      <c r="AL19" s="45">
        <v>0</v>
      </c>
      <c r="AM19" s="45">
        <v>0</v>
      </c>
      <c r="AN19" s="45">
        <v>0</v>
      </c>
      <c r="AO19" s="51">
        <v>0</v>
      </c>
    </row>
    <row r="20" spans="1:41" ht="21" customHeight="1">
      <c r="A20" s="69"/>
      <c r="B20" s="61" t="s">
        <v>58</v>
      </c>
      <c r="C20" s="24" t="s">
        <v>52</v>
      </c>
      <c r="D20" s="42">
        <v>0</v>
      </c>
      <c r="E20" s="42">
        <v>0</v>
      </c>
      <c r="F20" s="45">
        <v>0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5">
        <v>0</v>
      </c>
      <c r="T20" s="45">
        <v>0</v>
      </c>
      <c r="U20" s="62"/>
      <c r="V20" s="61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5">
        <v>0</v>
      </c>
      <c r="AK20" s="42">
        <v>0</v>
      </c>
      <c r="AL20" s="45">
        <v>0</v>
      </c>
      <c r="AM20" s="45">
        <v>0</v>
      </c>
      <c r="AN20" s="45">
        <v>0</v>
      </c>
      <c r="AO20" s="51">
        <v>0</v>
      </c>
    </row>
    <row r="21" spans="1:41" ht="21" customHeight="1">
      <c r="A21" s="69"/>
      <c r="B21" s="62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62"/>
      <c r="V21" s="62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5">
        <v>0</v>
      </c>
      <c r="AK21" s="42">
        <v>0</v>
      </c>
      <c r="AL21" s="45">
        <v>0</v>
      </c>
      <c r="AM21" s="45">
        <v>0</v>
      </c>
      <c r="AN21" s="45">
        <v>0</v>
      </c>
      <c r="AO21" s="51">
        <v>0</v>
      </c>
    </row>
    <row r="22" spans="1:41" ht="21" customHeight="1">
      <c r="A22" s="69"/>
      <c r="B22" s="62"/>
      <c r="C22" s="24" t="s">
        <v>54</v>
      </c>
      <c r="D22" s="42">
        <v>0</v>
      </c>
      <c r="E22" s="42">
        <v>0</v>
      </c>
      <c r="F22" s="45">
        <v>0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45">
        <v>0</v>
      </c>
      <c r="U22" s="62"/>
      <c r="V22" s="62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5">
        <v>0</v>
      </c>
      <c r="AK22" s="42">
        <v>0</v>
      </c>
      <c r="AL22" s="45">
        <v>0</v>
      </c>
      <c r="AM22" s="45">
        <v>0</v>
      </c>
      <c r="AN22" s="45">
        <v>0</v>
      </c>
      <c r="AO22" s="51">
        <v>0</v>
      </c>
    </row>
    <row r="23" spans="1:41" ht="21" customHeight="1">
      <c r="A23" s="69"/>
      <c r="B23" s="62"/>
      <c r="C23" s="24" t="s">
        <v>55</v>
      </c>
      <c r="D23" s="42">
        <v>0</v>
      </c>
      <c r="E23" s="42">
        <v>0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5">
        <v>0</v>
      </c>
      <c r="T23" s="45">
        <v>0</v>
      </c>
      <c r="U23" s="62"/>
      <c r="V23" s="62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5">
        <v>0</v>
      </c>
      <c r="AK23" s="42">
        <v>0</v>
      </c>
      <c r="AL23" s="45">
        <v>0</v>
      </c>
      <c r="AM23" s="45">
        <v>0</v>
      </c>
      <c r="AN23" s="45">
        <v>0</v>
      </c>
      <c r="AO23" s="51">
        <v>0</v>
      </c>
    </row>
    <row r="24" spans="1:41" ht="21" customHeight="1">
      <c r="A24" s="69"/>
      <c r="B24" s="63"/>
      <c r="C24" s="24" t="s">
        <v>56</v>
      </c>
      <c r="D24" s="42">
        <v>0</v>
      </c>
      <c r="E24" s="42">
        <v>0</v>
      </c>
      <c r="F24" s="45">
        <v>0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5">
        <v>0</v>
      </c>
      <c r="T24" s="45">
        <v>0</v>
      </c>
      <c r="U24" s="62"/>
      <c r="V24" s="63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5">
        <v>0</v>
      </c>
      <c r="AK24" s="42">
        <v>0</v>
      </c>
      <c r="AL24" s="45">
        <v>0</v>
      </c>
      <c r="AM24" s="45">
        <v>0</v>
      </c>
      <c r="AN24" s="45">
        <v>0</v>
      </c>
      <c r="AO24" s="51">
        <v>0</v>
      </c>
    </row>
    <row r="25" spans="1:41" ht="21" customHeight="1">
      <c r="A25" s="69"/>
      <c r="B25" s="61" t="s">
        <v>59</v>
      </c>
      <c r="C25" s="24" t="s">
        <v>52</v>
      </c>
      <c r="D25" s="42">
        <v>0</v>
      </c>
      <c r="E25" s="42">
        <v>0</v>
      </c>
      <c r="F25" s="45">
        <v>0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5">
        <v>0</v>
      </c>
      <c r="T25" s="45">
        <v>0</v>
      </c>
      <c r="U25" s="62"/>
      <c r="V25" s="61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42">
        <v>0</v>
      </c>
      <c r="AI25" s="42">
        <v>0</v>
      </c>
      <c r="AJ25" s="45">
        <v>0</v>
      </c>
      <c r="AK25" s="42">
        <v>0</v>
      </c>
      <c r="AL25" s="45">
        <v>0</v>
      </c>
      <c r="AM25" s="45">
        <v>0</v>
      </c>
      <c r="AN25" s="45">
        <v>0</v>
      </c>
      <c r="AO25" s="51">
        <v>0</v>
      </c>
    </row>
    <row r="26" spans="1:41" ht="21" customHeight="1">
      <c r="A26" s="69"/>
      <c r="B26" s="62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62"/>
      <c r="V26" s="62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5">
        <v>0</v>
      </c>
      <c r="AK26" s="42">
        <v>0</v>
      </c>
      <c r="AL26" s="45">
        <v>0</v>
      </c>
      <c r="AM26" s="45">
        <v>0</v>
      </c>
      <c r="AN26" s="45">
        <v>0</v>
      </c>
      <c r="AO26" s="51">
        <v>0</v>
      </c>
    </row>
    <row r="27" spans="1:41" ht="21" customHeight="1">
      <c r="A27" s="69"/>
      <c r="B27" s="62"/>
      <c r="C27" s="24" t="s">
        <v>54</v>
      </c>
      <c r="D27" s="42">
        <v>0</v>
      </c>
      <c r="E27" s="42">
        <v>0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62"/>
      <c r="V27" s="62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42">
        <v>0</v>
      </c>
      <c r="AI27" s="42">
        <v>0</v>
      </c>
      <c r="AJ27" s="45">
        <v>0</v>
      </c>
      <c r="AK27" s="42">
        <v>0</v>
      </c>
      <c r="AL27" s="45">
        <v>0</v>
      </c>
      <c r="AM27" s="45">
        <v>0</v>
      </c>
      <c r="AN27" s="45">
        <v>0</v>
      </c>
      <c r="AO27" s="51">
        <v>0</v>
      </c>
    </row>
    <row r="28" spans="1:41" ht="21" customHeight="1">
      <c r="A28" s="69"/>
      <c r="B28" s="62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62"/>
      <c r="V28" s="62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5">
        <v>0</v>
      </c>
      <c r="AK28" s="42">
        <v>0</v>
      </c>
      <c r="AL28" s="45">
        <v>0</v>
      </c>
      <c r="AM28" s="45">
        <v>0</v>
      </c>
      <c r="AN28" s="45">
        <v>0</v>
      </c>
      <c r="AO28" s="51">
        <v>0</v>
      </c>
    </row>
    <row r="29" spans="1:41" ht="21" customHeight="1">
      <c r="A29" s="69"/>
      <c r="B29" s="63"/>
      <c r="C29" s="24" t="s">
        <v>56</v>
      </c>
      <c r="D29" s="42">
        <v>0</v>
      </c>
      <c r="E29" s="42">
        <v>0</v>
      </c>
      <c r="F29" s="45">
        <v>0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5">
        <v>0</v>
      </c>
      <c r="T29" s="45">
        <v>0</v>
      </c>
      <c r="U29" s="62"/>
      <c r="V29" s="63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5">
        <v>0</v>
      </c>
      <c r="AK29" s="42">
        <v>0</v>
      </c>
      <c r="AL29" s="45">
        <v>0</v>
      </c>
      <c r="AM29" s="45">
        <v>0</v>
      </c>
      <c r="AN29" s="45">
        <v>0</v>
      </c>
      <c r="AO29" s="51">
        <v>0</v>
      </c>
    </row>
    <row r="30" spans="1:41" ht="21" customHeight="1">
      <c r="A30" s="69"/>
      <c r="B30" s="61" t="s">
        <v>60</v>
      </c>
      <c r="C30" s="24" t="s">
        <v>52</v>
      </c>
      <c r="D30" s="42">
        <v>0</v>
      </c>
      <c r="E30" s="42">
        <v>0</v>
      </c>
      <c r="F30" s="45">
        <v>0</v>
      </c>
      <c r="G30" s="42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5">
        <v>0</v>
      </c>
      <c r="T30" s="45">
        <v>0</v>
      </c>
      <c r="U30" s="62"/>
      <c r="V30" s="61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45">
        <v>0</v>
      </c>
      <c r="AE30" s="42">
        <v>0</v>
      </c>
      <c r="AF30" s="45">
        <v>0</v>
      </c>
      <c r="AG30" s="42">
        <v>0</v>
      </c>
      <c r="AH30" s="42">
        <v>0</v>
      </c>
      <c r="AI30" s="42">
        <v>0</v>
      </c>
      <c r="AJ30" s="45">
        <v>0</v>
      </c>
      <c r="AK30" s="42">
        <v>0</v>
      </c>
      <c r="AL30" s="45">
        <v>0</v>
      </c>
      <c r="AM30" s="45">
        <v>0</v>
      </c>
      <c r="AN30" s="45">
        <v>0</v>
      </c>
      <c r="AO30" s="51">
        <v>0</v>
      </c>
    </row>
    <row r="31" spans="1:41" ht="21" customHeight="1">
      <c r="A31" s="69"/>
      <c r="B31" s="62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62"/>
      <c r="V31" s="62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5">
        <v>0</v>
      </c>
      <c r="AK31" s="42">
        <v>0</v>
      </c>
      <c r="AL31" s="45">
        <v>0</v>
      </c>
      <c r="AM31" s="45">
        <v>0</v>
      </c>
      <c r="AN31" s="45">
        <v>0</v>
      </c>
      <c r="AO31" s="51">
        <v>0</v>
      </c>
    </row>
    <row r="32" spans="1:41" ht="21" customHeight="1">
      <c r="A32" s="69"/>
      <c r="B32" s="62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62"/>
      <c r="V32" s="62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5">
        <v>0</v>
      </c>
      <c r="AK32" s="42">
        <v>0</v>
      </c>
      <c r="AL32" s="45">
        <v>0</v>
      </c>
      <c r="AM32" s="45">
        <v>0</v>
      </c>
      <c r="AN32" s="45">
        <v>0</v>
      </c>
      <c r="AO32" s="51">
        <v>0</v>
      </c>
    </row>
    <row r="33" spans="1:41" ht="21" customHeight="1">
      <c r="A33" s="69"/>
      <c r="B33" s="62"/>
      <c r="C33" s="24" t="s">
        <v>55</v>
      </c>
      <c r="D33" s="42">
        <v>0</v>
      </c>
      <c r="E33" s="42">
        <v>0</v>
      </c>
      <c r="F33" s="45">
        <v>0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62"/>
      <c r="V33" s="62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42">
        <v>0</v>
      </c>
      <c r="AH33" s="42">
        <v>0</v>
      </c>
      <c r="AI33" s="42">
        <v>0</v>
      </c>
      <c r="AJ33" s="45">
        <v>0</v>
      </c>
      <c r="AK33" s="42">
        <v>0</v>
      </c>
      <c r="AL33" s="45">
        <v>0</v>
      </c>
      <c r="AM33" s="45">
        <v>0</v>
      </c>
      <c r="AN33" s="45">
        <v>0</v>
      </c>
      <c r="AO33" s="51">
        <v>0</v>
      </c>
    </row>
    <row r="34" spans="1:41" ht="21" customHeight="1" thickBot="1">
      <c r="A34" s="70"/>
      <c r="B34" s="64"/>
      <c r="C34" s="25" t="s">
        <v>56</v>
      </c>
      <c r="D34" s="43">
        <v>0</v>
      </c>
      <c r="E34" s="43">
        <v>0</v>
      </c>
      <c r="F34" s="46">
        <v>0</v>
      </c>
      <c r="G34" s="43">
        <v>0</v>
      </c>
      <c r="H34" s="46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6">
        <v>0</v>
      </c>
      <c r="T34" s="46">
        <v>0</v>
      </c>
      <c r="U34" s="64"/>
      <c r="V34" s="64"/>
      <c r="W34" s="25" t="s">
        <v>56</v>
      </c>
      <c r="X34" s="43">
        <v>0</v>
      </c>
      <c r="Y34" s="43">
        <v>0</v>
      </c>
      <c r="Z34" s="46">
        <v>0</v>
      </c>
      <c r="AA34" s="43">
        <v>0</v>
      </c>
      <c r="AB34" s="46">
        <v>0</v>
      </c>
      <c r="AC34" s="43">
        <v>0</v>
      </c>
      <c r="AD34" s="46">
        <v>0</v>
      </c>
      <c r="AE34" s="43">
        <v>0</v>
      </c>
      <c r="AF34" s="46">
        <v>0</v>
      </c>
      <c r="AG34" s="43">
        <v>0</v>
      </c>
      <c r="AH34" s="43">
        <v>0</v>
      </c>
      <c r="AI34" s="43">
        <v>0</v>
      </c>
      <c r="AJ34" s="46">
        <v>0</v>
      </c>
      <c r="AK34" s="43">
        <v>0</v>
      </c>
      <c r="AL34" s="46">
        <v>0</v>
      </c>
      <c r="AM34" s="46">
        <v>0</v>
      </c>
      <c r="AN34" s="46">
        <v>0</v>
      </c>
      <c r="AO34" s="52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60"/>
      <c r="AN36" s="60"/>
      <c r="AO36" s="60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</row>
  </sheetData>
  <sheetProtection/>
  <mergeCells count="53">
    <mergeCell ref="A4:B4"/>
    <mergeCell ref="R4:T4"/>
    <mergeCell ref="U4:V4"/>
    <mergeCell ref="AK4:AL4"/>
    <mergeCell ref="AM4:AO4"/>
    <mergeCell ref="A5:B5"/>
    <mergeCell ref="C5:P5"/>
    <mergeCell ref="R5:T5"/>
    <mergeCell ref="U5:V5"/>
    <mergeCell ref="W5:AJ5"/>
    <mergeCell ref="AK5:AL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P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832031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84" t="str">
        <f>A1</f>
        <v>公　開　類</v>
      </c>
      <c r="B4" s="8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6" t="str">
        <f>B1</f>
        <v>金門縣政府(社會局)</v>
      </c>
      <c r="S4" s="86"/>
      <c r="T4" s="86"/>
      <c r="U4" s="87" t="str">
        <f>A2</f>
        <v>公　開　類</v>
      </c>
      <c r="V4" s="88"/>
      <c r="AK4" s="83" t="s">
        <v>41</v>
      </c>
      <c r="AL4" s="83"/>
      <c r="AM4" s="83" t="str">
        <f>B2</f>
        <v>金門縣政府(社會局)</v>
      </c>
      <c r="AN4" s="83"/>
      <c r="AO4" s="83"/>
    </row>
    <row r="5" spans="1:41" s="3" customFormat="1" ht="18" customHeight="1" thickBot="1">
      <c r="A5" s="84" t="str">
        <f>C1</f>
        <v>年　　　報</v>
      </c>
      <c r="B5" s="85"/>
      <c r="C5" s="89" t="str">
        <f>D1</f>
        <v>每年終了後2個月內編送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30" t="s">
        <v>40</v>
      </c>
      <c r="R5" s="86" t="str">
        <f>E1</f>
        <v>10730-05-16-2</v>
      </c>
      <c r="S5" s="86"/>
      <c r="T5" s="86"/>
      <c r="U5" s="87" t="str">
        <f>C2</f>
        <v>年　　　報</v>
      </c>
      <c r="V5" s="88"/>
      <c r="W5" s="92" t="str">
        <f>D2</f>
        <v>每年終了後2個月內編送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4"/>
      <c r="AK5" s="83" t="s">
        <v>34</v>
      </c>
      <c r="AL5" s="83"/>
      <c r="AM5" s="83" t="str">
        <f>E2</f>
        <v>10730-05-16-2</v>
      </c>
      <c r="AN5" s="83"/>
      <c r="AO5" s="83"/>
    </row>
    <row r="6" spans="1:41" ht="36" customHeight="1">
      <c r="A6" s="78" t="s">
        <v>79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 t="s">
        <v>81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ht="24" customHeight="1" thickBot="1">
      <c r="A7" s="79" t="str">
        <f>F1</f>
        <v>中華民國107年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79" t="str">
        <f>F1</f>
        <v>中華民國107年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</row>
    <row r="8" spans="1:41" s="1" customFormat="1" ht="39.75" customHeight="1">
      <c r="A8" s="81" t="s">
        <v>21</v>
      </c>
      <c r="B8" s="68"/>
      <c r="C8" s="72" t="s">
        <v>17</v>
      </c>
      <c r="D8" s="74" t="s">
        <v>19</v>
      </c>
      <c r="E8" s="67"/>
      <c r="F8" s="66"/>
      <c r="G8" s="65" t="s">
        <v>2</v>
      </c>
      <c r="H8" s="66"/>
      <c r="I8" s="65" t="s">
        <v>3</v>
      </c>
      <c r="J8" s="66"/>
      <c r="K8" s="65" t="s">
        <v>4</v>
      </c>
      <c r="L8" s="66"/>
      <c r="M8" s="65" t="s">
        <v>5</v>
      </c>
      <c r="N8" s="66"/>
      <c r="O8" s="65" t="s">
        <v>6</v>
      </c>
      <c r="P8" s="66"/>
      <c r="Q8" s="65" t="s">
        <v>7</v>
      </c>
      <c r="R8" s="66"/>
      <c r="S8" s="65" t="s">
        <v>18</v>
      </c>
      <c r="T8" s="66"/>
      <c r="U8" s="75" t="s">
        <v>21</v>
      </c>
      <c r="V8" s="68"/>
      <c r="W8" s="72" t="s">
        <v>17</v>
      </c>
      <c r="X8" s="74" t="s">
        <v>8</v>
      </c>
      <c r="Y8" s="66"/>
      <c r="Z8" s="65" t="s">
        <v>9</v>
      </c>
      <c r="AA8" s="66"/>
      <c r="AB8" s="65" t="s">
        <v>10</v>
      </c>
      <c r="AC8" s="66"/>
      <c r="AD8" s="65" t="s">
        <v>11</v>
      </c>
      <c r="AE8" s="66"/>
      <c r="AF8" s="65" t="s">
        <v>12</v>
      </c>
      <c r="AG8" s="66"/>
      <c r="AH8" s="65" t="s">
        <v>13</v>
      </c>
      <c r="AI8" s="66"/>
      <c r="AJ8" s="65" t="s">
        <v>44</v>
      </c>
      <c r="AK8" s="66"/>
      <c r="AL8" s="65" t="s">
        <v>15</v>
      </c>
      <c r="AM8" s="66"/>
      <c r="AN8" s="65" t="s">
        <v>43</v>
      </c>
      <c r="AO8" s="67"/>
    </row>
    <row r="9" spans="1:41" s="1" customFormat="1" ht="21.75" customHeight="1" thickBot="1">
      <c r="A9" s="82"/>
      <c r="B9" s="70"/>
      <c r="C9" s="73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6"/>
      <c r="V9" s="70"/>
      <c r="W9" s="73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68" t="s">
        <v>42</v>
      </c>
      <c r="B10" s="71" t="s">
        <v>68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47">
        <v>0</v>
      </c>
      <c r="U10" s="71" t="s">
        <v>42</v>
      </c>
      <c r="V10" s="71" t="s">
        <v>68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4">
        <v>0</v>
      </c>
      <c r="AK10" s="41">
        <v>0</v>
      </c>
      <c r="AL10" s="47">
        <v>0</v>
      </c>
      <c r="AM10" s="47">
        <v>0</v>
      </c>
      <c r="AN10" s="47">
        <v>0</v>
      </c>
      <c r="AO10" s="50">
        <v>0</v>
      </c>
    </row>
    <row r="11" spans="1:41" ht="21" customHeight="1">
      <c r="A11" s="69"/>
      <c r="B11" s="62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2"/>
      <c r="V11" s="62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5">
        <v>0</v>
      </c>
      <c r="AK11" s="42">
        <v>0</v>
      </c>
      <c r="AL11" s="45">
        <v>0</v>
      </c>
      <c r="AM11" s="45">
        <v>0</v>
      </c>
      <c r="AN11" s="45">
        <v>0</v>
      </c>
      <c r="AO11" s="51">
        <v>0</v>
      </c>
    </row>
    <row r="12" spans="1:41" ht="21" customHeight="1">
      <c r="A12" s="69"/>
      <c r="B12" s="62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2"/>
      <c r="V12" s="62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5">
        <v>0</v>
      </c>
      <c r="AK12" s="42">
        <v>0</v>
      </c>
      <c r="AL12" s="45">
        <v>0</v>
      </c>
      <c r="AM12" s="45">
        <v>0</v>
      </c>
      <c r="AN12" s="45">
        <v>0</v>
      </c>
      <c r="AO12" s="51">
        <v>0</v>
      </c>
    </row>
    <row r="13" spans="1:41" ht="21" customHeight="1">
      <c r="A13" s="69"/>
      <c r="B13" s="62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2"/>
      <c r="V13" s="62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5">
        <v>0</v>
      </c>
      <c r="AK13" s="42">
        <v>0</v>
      </c>
      <c r="AL13" s="45">
        <v>0</v>
      </c>
      <c r="AM13" s="45">
        <v>0</v>
      </c>
      <c r="AN13" s="45">
        <v>0</v>
      </c>
      <c r="AO13" s="51">
        <v>0</v>
      </c>
    </row>
    <row r="14" spans="1:41" ht="21" customHeight="1">
      <c r="A14" s="69"/>
      <c r="B14" s="63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2"/>
      <c r="V14" s="63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5">
        <v>0</v>
      </c>
      <c r="AK14" s="42">
        <v>0</v>
      </c>
      <c r="AL14" s="45">
        <v>0</v>
      </c>
      <c r="AM14" s="45">
        <v>0</v>
      </c>
      <c r="AN14" s="45">
        <v>0</v>
      </c>
      <c r="AO14" s="51">
        <v>0</v>
      </c>
    </row>
    <row r="15" spans="1:41" ht="21" customHeight="1">
      <c r="A15" s="69"/>
      <c r="B15" s="61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2"/>
      <c r="V15" s="61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5">
        <v>0</v>
      </c>
      <c r="AK15" s="42">
        <v>0</v>
      </c>
      <c r="AL15" s="45">
        <v>0</v>
      </c>
      <c r="AM15" s="45">
        <v>0</v>
      </c>
      <c r="AN15" s="45">
        <v>0</v>
      </c>
      <c r="AO15" s="51">
        <v>0</v>
      </c>
    </row>
    <row r="16" spans="1:41" ht="21" customHeight="1">
      <c r="A16" s="69"/>
      <c r="B16" s="62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2"/>
      <c r="V16" s="62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5">
        <v>0</v>
      </c>
      <c r="AK16" s="42">
        <v>0</v>
      </c>
      <c r="AL16" s="45">
        <v>0</v>
      </c>
      <c r="AM16" s="45">
        <v>0</v>
      </c>
      <c r="AN16" s="45">
        <v>0</v>
      </c>
      <c r="AO16" s="51">
        <v>0</v>
      </c>
    </row>
    <row r="17" spans="1:41" ht="21" customHeight="1">
      <c r="A17" s="69"/>
      <c r="B17" s="62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2"/>
      <c r="V17" s="62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5">
        <v>0</v>
      </c>
      <c r="AK17" s="42">
        <v>0</v>
      </c>
      <c r="AL17" s="45">
        <v>0</v>
      </c>
      <c r="AM17" s="45">
        <v>0</v>
      </c>
      <c r="AN17" s="45">
        <v>0</v>
      </c>
      <c r="AO17" s="51">
        <v>0</v>
      </c>
    </row>
    <row r="18" spans="1:41" ht="21" customHeight="1">
      <c r="A18" s="69"/>
      <c r="B18" s="62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2"/>
      <c r="V18" s="62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5">
        <v>0</v>
      </c>
      <c r="AK18" s="42">
        <v>0</v>
      </c>
      <c r="AL18" s="45">
        <v>0</v>
      </c>
      <c r="AM18" s="45">
        <v>0</v>
      </c>
      <c r="AN18" s="45">
        <v>0</v>
      </c>
      <c r="AO18" s="51">
        <v>0</v>
      </c>
    </row>
    <row r="19" spans="1:41" ht="21" customHeight="1">
      <c r="A19" s="69"/>
      <c r="B19" s="63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2"/>
      <c r="V19" s="63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5">
        <v>0</v>
      </c>
      <c r="AK19" s="42">
        <v>0</v>
      </c>
      <c r="AL19" s="45">
        <v>0</v>
      </c>
      <c r="AM19" s="45">
        <v>0</v>
      </c>
      <c r="AN19" s="45">
        <v>0</v>
      </c>
      <c r="AO19" s="51">
        <v>0</v>
      </c>
    </row>
    <row r="20" spans="1:41" ht="21" customHeight="1">
      <c r="A20" s="69"/>
      <c r="B20" s="61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62"/>
      <c r="V20" s="61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4"/>
      <c r="AK20" s="13"/>
      <c r="AL20" s="14"/>
      <c r="AM20" s="14"/>
      <c r="AN20" s="14"/>
      <c r="AO20" s="18"/>
    </row>
    <row r="21" spans="1:41" ht="21" customHeight="1">
      <c r="A21" s="69"/>
      <c r="B21" s="62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62"/>
      <c r="V21" s="62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4"/>
      <c r="AK21" s="13"/>
      <c r="AL21" s="14"/>
      <c r="AM21" s="14"/>
      <c r="AN21" s="14"/>
      <c r="AO21" s="18"/>
    </row>
    <row r="22" spans="1:41" ht="21" customHeight="1">
      <c r="A22" s="69"/>
      <c r="B22" s="62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62"/>
      <c r="V22" s="62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4"/>
      <c r="AK22" s="13"/>
      <c r="AL22" s="14"/>
      <c r="AM22" s="14"/>
      <c r="AN22" s="14"/>
      <c r="AO22" s="18"/>
    </row>
    <row r="23" spans="1:41" ht="21" customHeight="1">
      <c r="A23" s="69"/>
      <c r="B23" s="62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62"/>
      <c r="V23" s="62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4"/>
      <c r="AK23" s="13"/>
      <c r="AL23" s="14"/>
      <c r="AM23" s="14"/>
      <c r="AN23" s="14"/>
      <c r="AO23" s="18"/>
    </row>
    <row r="24" spans="1:41" ht="21" customHeight="1">
      <c r="A24" s="69"/>
      <c r="B24" s="63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62"/>
      <c r="V24" s="63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4"/>
      <c r="AK24" s="13"/>
      <c r="AL24" s="14"/>
      <c r="AM24" s="14"/>
      <c r="AN24" s="14"/>
      <c r="AO24" s="18"/>
    </row>
    <row r="25" spans="1:41" ht="21" customHeight="1">
      <c r="A25" s="69"/>
      <c r="B25" s="61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62"/>
      <c r="V25" s="61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4"/>
      <c r="AK25" s="13"/>
      <c r="AL25" s="14"/>
      <c r="AM25" s="14"/>
      <c r="AN25" s="14"/>
      <c r="AO25" s="18"/>
    </row>
    <row r="26" spans="1:41" ht="21" customHeight="1">
      <c r="A26" s="69"/>
      <c r="B26" s="62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62"/>
      <c r="V26" s="62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4"/>
      <c r="AK26" s="13"/>
      <c r="AL26" s="14"/>
      <c r="AM26" s="14"/>
      <c r="AN26" s="14"/>
      <c r="AO26" s="18"/>
    </row>
    <row r="27" spans="1:41" ht="21" customHeight="1">
      <c r="A27" s="69"/>
      <c r="B27" s="62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62"/>
      <c r="V27" s="62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4"/>
      <c r="AK27" s="13"/>
      <c r="AL27" s="14"/>
      <c r="AM27" s="14"/>
      <c r="AN27" s="14"/>
      <c r="AO27" s="18"/>
    </row>
    <row r="28" spans="1:41" ht="21" customHeight="1">
      <c r="A28" s="69"/>
      <c r="B28" s="62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62"/>
      <c r="V28" s="62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4"/>
      <c r="AK28" s="13"/>
      <c r="AL28" s="14"/>
      <c r="AM28" s="14"/>
      <c r="AN28" s="14"/>
      <c r="AO28" s="18"/>
    </row>
    <row r="29" spans="1:41" ht="21" customHeight="1">
      <c r="A29" s="69"/>
      <c r="B29" s="63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62"/>
      <c r="V29" s="63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4"/>
      <c r="AK29" s="13"/>
      <c r="AL29" s="14"/>
      <c r="AM29" s="14"/>
      <c r="AN29" s="14"/>
      <c r="AO29" s="18"/>
    </row>
    <row r="30" spans="1:41" ht="21" customHeight="1">
      <c r="A30" s="69"/>
      <c r="B30" s="61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62"/>
      <c r="V30" s="61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69"/>
      <c r="B31" s="62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62"/>
      <c r="V31" s="62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69"/>
      <c r="B32" s="62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62"/>
      <c r="V32" s="62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69"/>
      <c r="B33" s="62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62"/>
      <c r="V33" s="62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70"/>
      <c r="B34" s="64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64"/>
      <c r="V34" s="64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60"/>
      <c r="AN36" s="60"/>
      <c r="AO36" s="60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</row>
  </sheetData>
  <sheetProtection/>
  <mergeCells count="53">
    <mergeCell ref="A4:B4"/>
    <mergeCell ref="R4:T4"/>
    <mergeCell ref="U4:V4"/>
    <mergeCell ref="AK4:AL4"/>
    <mergeCell ref="AM4:AO4"/>
    <mergeCell ref="A5:B5"/>
    <mergeCell ref="C5:P5"/>
    <mergeCell ref="R5:T5"/>
    <mergeCell ref="U5:V5"/>
    <mergeCell ref="W5:AJ5"/>
    <mergeCell ref="AK5:AL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48" t="s">
        <v>71</v>
      </c>
      <c r="B1" s="11" t="s">
        <v>61</v>
      </c>
      <c r="C1" s="16" t="s">
        <v>62</v>
      </c>
      <c r="D1" s="11" t="s">
        <v>63</v>
      </c>
      <c r="E1" s="57" t="s">
        <v>64</v>
      </c>
      <c r="F1" s="16" t="s">
        <v>65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3"/>
      <c r="S3" s="34"/>
      <c r="T3" s="101" t="s">
        <v>33</v>
      </c>
      <c r="U3" s="102"/>
      <c r="V3" s="101" t="str">
        <f>B1</f>
        <v>金門縣政府(社會局)</v>
      </c>
      <c r="W3" s="102"/>
      <c r="X3" s="102"/>
      <c r="Y3" s="103"/>
    </row>
    <row r="4" spans="1:25" s="3" customFormat="1" ht="18" customHeight="1" thickBot="1">
      <c r="A4" s="28" t="str">
        <f>C1</f>
        <v>年　　　報</v>
      </c>
      <c r="B4" s="104" t="str">
        <f>D1</f>
        <v>每年終了後2個月內編送</v>
      </c>
      <c r="C4" s="99"/>
      <c r="D4" s="99"/>
      <c r="E4" s="99"/>
      <c r="F4" s="105" t="s">
        <v>50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107" t="s">
        <v>34</v>
      </c>
      <c r="U4" s="108"/>
      <c r="V4" s="107" t="str">
        <f>E1</f>
        <v>10730-05-16-2</v>
      </c>
      <c r="W4" s="102"/>
      <c r="X4" s="102"/>
      <c r="Y4" s="103"/>
    </row>
    <row r="5" spans="1:25" ht="36" customHeight="1">
      <c r="A5" s="78" t="s">
        <v>82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4" customHeight="1" thickBot="1">
      <c r="A6" s="79" t="str">
        <f>F1</f>
        <v>中華民國107年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32"/>
      <c r="W6" s="32"/>
      <c r="X6" s="100" t="s">
        <v>37</v>
      </c>
      <c r="Y6" s="100"/>
    </row>
    <row r="7" spans="1:25" s="1" customFormat="1" ht="54.75" customHeight="1">
      <c r="A7" s="81" t="s">
        <v>23</v>
      </c>
      <c r="B7" s="72" t="s">
        <v>17</v>
      </c>
      <c r="C7" s="74" t="s">
        <v>19</v>
      </c>
      <c r="D7" s="67"/>
      <c r="E7" s="66"/>
      <c r="F7" s="65" t="s">
        <v>24</v>
      </c>
      <c r="G7" s="67"/>
      <c r="H7" s="65" t="s">
        <v>25</v>
      </c>
      <c r="I7" s="66"/>
      <c r="J7" s="65" t="s">
        <v>26</v>
      </c>
      <c r="K7" s="66"/>
      <c r="L7" s="97" t="s">
        <v>27</v>
      </c>
      <c r="M7" s="98"/>
      <c r="N7" s="97" t="s">
        <v>28</v>
      </c>
      <c r="O7" s="98"/>
      <c r="P7" s="65" t="s">
        <v>29</v>
      </c>
      <c r="Q7" s="66"/>
      <c r="R7" s="65" t="s">
        <v>30</v>
      </c>
      <c r="S7" s="66"/>
      <c r="T7" s="65" t="s">
        <v>31</v>
      </c>
      <c r="U7" s="66"/>
      <c r="V7" s="65" t="s">
        <v>48</v>
      </c>
      <c r="W7" s="66"/>
      <c r="X7" s="65" t="s">
        <v>49</v>
      </c>
      <c r="Y7" s="67"/>
    </row>
    <row r="8" spans="1:25" s="1" customFormat="1" ht="21.75" customHeight="1" thickBot="1">
      <c r="A8" s="82"/>
      <c r="B8" s="73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66" t="s">
        <v>67</v>
      </c>
      <c r="B9" s="53" t="s">
        <v>52</v>
      </c>
      <c r="C9" s="35">
        <v>11</v>
      </c>
      <c r="D9" s="35">
        <v>7</v>
      </c>
      <c r="E9" s="38">
        <v>4</v>
      </c>
      <c r="F9" s="35">
        <v>2</v>
      </c>
      <c r="G9" s="35">
        <v>1</v>
      </c>
      <c r="H9" s="41">
        <v>0</v>
      </c>
      <c r="I9" s="41">
        <v>0</v>
      </c>
      <c r="J9" s="41">
        <v>0</v>
      </c>
      <c r="K9" s="44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35">
        <v>4</v>
      </c>
      <c r="S9" s="35">
        <v>2</v>
      </c>
      <c r="T9" s="41">
        <v>0</v>
      </c>
      <c r="U9" s="41">
        <v>0</v>
      </c>
      <c r="V9" s="35">
        <v>1</v>
      </c>
      <c r="W9" s="35">
        <v>1</v>
      </c>
      <c r="X9" s="44">
        <v>0</v>
      </c>
      <c r="Y9" s="56">
        <v>0</v>
      </c>
    </row>
    <row r="10" spans="1:25" ht="21" customHeight="1">
      <c r="A10" s="95"/>
      <c r="B10" s="54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5">
        <v>0</v>
      </c>
      <c r="Y10" s="51">
        <v>0</v>
      </c>
    </row>
    <row r="11" spans="1:25" ht="21" customHeight="1">
      <c r="A11" s="95"/>
      <c r="B11" s="54" t="s">
        <v>54</v>
      </c>
      <c r="C11" s="36">
        <v>1</v>
      </c>
      <c r="D11" s="36">
        <v>1</v>
      </c>
      <c r="E11" s="45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36">
        <v>1</v>
      </c>
      <c r="W11" s="42">
        <v>0</v>
      </c>
      <c r="X11" s="45">
        <v>0</v>
      </c>
      <c r="Y11" s="51">
        <v>0</v>
      </c>
    </row>
    <row r="12" spans="1:25" ht="21" customHeight="1">
      <c r="A12" s="95"/>
      <c r="B12" s="54" t="s">
        <v>55</v>
      </c>
      <c r="C12" s="36">
        <v>4</v>
      </c>
      <c r="D12" s="36">
        <v>3</v>
      </c>
      <c r="E12" s="39">
        <v>1</v>
      </c>
      <c r="F12" s="36">
        <v>1</v>
      </c>
      <c r="G12" s="36">
        <v>1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36">
        <v>2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5">
        <v>0</v>
      </c>
      <c r="Y12" s="51">
        <v>0</v>
      </c>
    </row>
    <row r="13" spans="1:25" ht="21" customHeight="1">
      <c r="A13" s="95"/>
      <c r="B13" s="54" t="s">
        <v>56</v>
      </c>
      <c r="C13" s="36">
        <v>6</v>
      </c>
      <c r="D13" s="36">
        <v>3</v>
      </c>
      <c r="E13" s="39">
        <v>3</v>
      </c>
      <c r="F13" s="36">
        <v>1</v>
      </c>
      <c r="G13" s="42">
        <v>0</v>
      </c>
      <c r="H13" s="42">
        <v>0</v>
      </c>
      <c r="I13" s="42">
        <v>0</v>
      </c>
      <c r="J13" s="42">
        <v>0</v>
      </c>
      <c r="K13" s="45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36">
        <v>2</v>
      </c>
      <c r="S13" s="36">
        <v>2</v>
      </c>
      <c r="T13" s="42">
        <v>0</v>
      </c>
      <c r="U13" s="42">
        <v>0</v>
      </c>
      <c r="V13" s="42">
        <v>0</v>
      </c>
      <c r="W13" s="36">
        <v>1</v>
      </c>
      <c r="X13" s="45">
        <v>0</v>
      </c>
      <c r="Y13" s="51">
        <v>0</v>
      </c>
    </row>
    <row r="14" spans="1:25" ht="21" customHeight="1">
      <c r="A14" s="95" t="s">
        <v>57</v>
      </c>
      <c r="B14" s="54" t="s">
        <v>52</v>
      </c>
      <c r="C14" s="36">
        <v>2</v>
      </c>
      <c r="D14" s="36">
        <v>2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36">
        <v>2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5">
        <v>0</v>
      </c>
      <c r="Y14" s="51">
        <v>0</v>
      </c>
    </row>
    <row r="15" spans="1:25" ht="21" customHeight="1">
      <c r="A15" s="95"/>
      <c r="B15" s="54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5">
        <v>0</v>
      </c>
      <c r="Y15" s="51">
        <v>0</v>
      </c>
    </row>
    <row r="16" spans="1:25" ht="21" customHeight="1">
      <c r="A16" s="95"/>
      <c r="B16" s="54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5">
        <v>0</v>
      </c>
      <c r="Y16" s="51">
        <v>0</v>
      </c>
    </row>
    <row r="17" spans="1:25" ht="21" customHeight="1">
      <c r="A17" s="95"/>
      <c r="B17" s="54" t="s">
        <v>55</v>
      </c>
      <c r="C17" s="36">
        <v>2</v>
      </c>
      <c r="D17" s="36">
        <v>2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36">
        <v>2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5">
        <v>0</v>
      </c>
      <c r="Y17" s="51">
        <v>0</v>
      </c>
    </row>
    <row r="18" spans="1:25" ht="21" customHeight="1">
      <c r="A18" s="95"/>
      <c r="B18" s="54" t="s">
        <v>56</v>
      </c>
      <c r="C18" s="42">
        <v>0</v>
      </c>
      <c r="D18" s="42">
        <v>0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5">
        <v>0</v>
      </c>
      <c r="Y18" s="51">
        <v>0</v>
      </c>
    </row>
    <row r="19" spans="1:25" ht="21" customHeight="1">
      <c r="A19" s="95" t="s">
        <v>58</v>
      </c>
      <c r="B19" s="54" t="s">
        <v>52</v>
      </c>
      <c r="C19" s="36">
        <v>3</v>
      </c>
      <c r="D19" s="36">
        <v>2</v>
      </c>
      <c r="E19" s="39">
        <v>1</v>
      </c>
      <c r="F19" s="36">
        <v>1</v>
      </c>
      <c r="G19" s="42">
        <v>0</v>
      </c>
      <c r="H19" s="42">
        <v>0</v>
      </c>
      <c r="I19" s="42">
        <v>0</v>
      </c>
      <c r="J19" s="42">
        <v>0</v>
      </c>
      <c r="K19" s="45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36">
        <v>1</v>
      </c>
      <c r="S19" s="36">
        <v>1</v>
      </c>
      <c r="T19" s="42">
        <v>0</v>
      </c>
      <c r="U19" s="42">
        <v>0</v>
      </c>
      <c r="V19" s="42">
        <v>0</v>
      </c>
      <c r="W19" s="42">
        <v>0</v>
      </c>
      <c r="X19" s="45">
        <v>0</v>
      </c>
      <c r="Y19" s="51">
        <v>0</v>
      </c>
    </row>
    <row r="20" spans="1:25" ht="21" customHeight="1">
      <c r="A20" s="95"/>
      <c r="B20" s="54" t="s">
        <v>53</v>
      </c>
      <c r="C20" s="42">
        <v>0</v>
      </c>
      <c r="D20" s="42">
        <v>0</v>
      </c>
      <c r="E20" s="45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5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5">
        <v>0</v>
      </c>
      <c r="Y20" s="51">
        <v>0</v>
      </c>
    </row>
    <row r="21" spans="1:25" ht="21" customHeight="1">
      <c r="A21" s="95"/>
      <c r="B21" s="54" t="s">
        <v>54</v>
      </c>
      <c r="C21" s="42">
        <v>0</v>
      </c>
      <c r="D21" s="42">
        <v>0</v>
      </c>
      <c r="E21" s="45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5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5">
        <v>0</v>
      </c>
      <c r="Y21" s="51">
        <v>0</v>
      </c>
    </row>
    <row r="22" spans="1:25" ht="21" customHeight="1">
      <c r="A22" s="95"/>
      <c r="B22" s="54" t="s">
        <v>55</v>
      </c>
      <c r="C22" s="36">
        <v>1</v>
      </c>
      <c r="D22" s="36">
        <v>1</v>
      </c>
      <c r="E22" s="45">
        <v>0</v>
      </c>
      <c r="F22" s="36">
        <v>1</v>
      </c>
      <c r="G22" s="42">
        <v>0</v>
      </c>
      <c r="H22" s="42">
        <v>0</v>
      </c>
      <c r="I22" s="42">
        <v>0</v>
      </c>
      <c r="J22" s="42">
        <v>0</v>
      </c>
      <c r="K22" s="45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5">
        <v>0</v>
      </c>
      <c r="Y22" s="51">
        <v>0</v>
      </c>
    </row>
    <row r="23" spans="1:25" ht="21" customHeight="1">
      <c r="A23" s="95"/>
      <c r="B23" s="54" t="s">
        <v>56</v>
      </c>
      <c r="C23" s="36">
        <v>2</v>
      </c>
      <c r="D23" s="36">
        <v>1</v>
      </c>
      <c r="E23" s="39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5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36">
        <v>1</v>
      </c>
      <c r="S23" s="36">
        <v>1</v>
      </c>
      <c r="T23" s="42">
        <v>0</v>
      </c>
      <c r="U23" s="42">
        <v>0</v>
      </c>
      <c r="V23" s="42">
        <v>0</v>
      </c>
      <c r="W23" s="42">
        <v>0</v>
      </c>
      <c r="X23" s="45">
        <v>0</v>
      </c>
      <c r="Y23" s="51">
        <v>0</v>
      </c>
    </row>
    <row r="24" spans="1:25" ht="21" customHeight="1">
      <c r="A24" s="95" t="s">
        <v>59</v>
      </c>
      <c r="B24" s="54" t="s">
        <v>52</v>
      </c>
      <c r="C24" s="36">
        <v>2</v>
      </c>
      <c r="D24" s="36">
        <v>1</v>
      </c>
      <c r="E24" s="39">
        <v>1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5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36">
        <v>1</v>
      </c>
      <c r="W24" s="36">
        <v>1</v>
      </c>
      <c r="X24" s="45">
        <v>0</v>
      </c>
      <c r="Y24" s="51">
        <v>0</v>
      </c>
    </row>
    <row r="25" spans="1:25" ht="21" customHeight="1">
      <c r="A25" s="95"/>
      <c r="B25" s="54" t="s">
        <v>53</v>
      </c>
      <c r="C25" s="42">
        <v>0</v>
      </c>
      <c r="D25" s="42">
        <v>0</v>
      </c>
      <c r="E25" s="45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5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5">
        <v>0</v>
      </c>
      <c r="Y25" s="51">
        <v>0</v>
      </c>
    </row>
    <row r="26" spans="1:25" ht="21" customHeight="1">
      <c r="A26" s="95"/>
      <c r="B26" s="54" t="s">
        <v>54</v>
      </c>
      <c r="C26" s="36">
        <v>1</v>
      </c>
      <c r="D26" s="36">
        <v>1</v>
      </c>
      <c r="E26" s="45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5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36">
        <v>1</v>
      </c>
      <c r="W26" s="42">
        <v>0</v>
      </c>
      <c r="X26" s="45">
        <v>0</v>
      </c>
      <c r="Y26" s="51">
        <v>0</v>
      </c>
    </row>
    <row r="27" spans="1:25" ht="21" customHeight="1">
      <c r="A27" s="95"/>
      <c r="B27" s="54" t="s">
        <v>55</v>
      </c>
      <c r="C27" s="42">
        <v>0</v>
      </c>
      <c r="D27" s="42">
        <v>0</v>
      </c>
      <c r="E27" s="45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5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5">
        <v>0</v>
      </c>
      <c r="Y27" s="51">
        <v>0</v>
      </c>
    </row>
    <row r="28" spans="1:25" ht="21" customHeight="1">
      <c r="A28" s="95"/>
      <c r="B28" s="54" t="s">
        <v>56</v>
      </c>
      <c r="C28" s="36">
        <v>1</v>
      </c>
      <c r="D28" s="42">
        <v>0</v>
      </c>
      <c r="E28" s="39">
        <v>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5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36">
        <v>1</v>
      </c>
      <c r="X28" s="45">
        <v>0</v>
      </c>
      <c r="Y28" s="51">
        <v>0</v>
      </c>
    </row>
    <row r="29" spans="1:25" ht="21" customHeight="1">
      <c r="A29" s="95" t="s">
        <v>60</v>
      </c>
      <c r="B29" s="54" t="s">
        <v>52</v>
      </c>
      <c r="C29" s="36">
        <v>4</v>
      </c>
      <c r="D29" s="36">
        <v>2</v>
      </c>
      <c r="E29" s="39">
        <v>2</v>
      </c>
      <c r="F29" s="36">
        <v>1</v>
      </c>
      <c r="G29" s="36">
        <v>1</v>
      </c>
      <c r="H29" s="42">
        <v>0</v>
      </c>
      <c r="I29" s="42">
        <v>0</v>
      </c>
      <c r="J29" s="42">
        <v>0</v>
      </c>
      <c r="K29" s="45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36">
        <v>1</v>
      </c>
      <c r="S29" s="36">
        <v>1</v>
      </c>
      <c r="T29" s="42">
        <v>0</v>
      </c>
      <c r="U29" s="42">
        <v>0</v>
      </c>
      <c r="V29" s="42">
        <v>0</v>
      </c>
      <c r="W29" s="42">
        <v>0</v>
      </c>
      <c r="X29" s="45">
        <v>0</v>
      </c>
      <c r="Y29" s="51">
        <v>0</v>
      </c>
    </row>
    <row r="30" spans="1:25" ht="21" customHeight="1">
      <c r="A30" s="95"/>
      <c r="B30" s="54" t="s">
        <v>53</v>
      </c>
      <c r="C30" s="42">
        <v>0</v>
      </c>
      <c r="D30" s="42">
        <v>0</v>
      </c>
      <c r="E30" s="45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5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5">
        <v>0</v>
      </c>
      <c r="Y30" s="51">
        <v>0</v>
      </c>
    </row>
    <row r="31" spans="1:25" ht="21" customHeight="1">
      <c r="A31" s="95"/>
      <c r="B31" s="54" t="s">
        <v>54</v>
      </c>
      <c r="C31" s="42">
        <v>0</v>
      </c>
      <c r="D31" s="42">
        <v>0</v>
      </c>
      <c r="E31" s="45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5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5">
        <v>0</v>
      </c>
      <c r="Y31" s="51">
        <v>0</v>
      </c>
    </row>
    <row r="32" spans="1:25" ht="21" customHeight="1">
      <c r="A32" s="95"/>
      <c r="B32" s="54" t="s">
        <v>55</v>
      </c>
      <c r="C32" s="36">
        <v>1</v>
      </c>
      <c r="D32" s="42">
        <v>0</v>
      </c>
      <c r="E32" s="39">
        <v>1</v>
      </c>
      <c r="F32" s="42">
        <v>0</v>
      </c>
      <c r="G32" s="36">
        <v>1</v>
      </c>
      <c r="H32" s="42">
        <v>0</v>
      </c>
      <c r="I32" s="42">
        <v>0</v>
      </c>
      <c r="J32" s="42">
        <v>0</v>
      </c>
      <c r="K32" s="45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5">
        <v>0</v>
      </c>
      <c r="Y32" s="51">
        <v>0</v>
      </c>
    </row>
    <row r="33" spans="1:25" ht="21" customHeight="1" thickBot="1">
      <c r="A33" s="96"/>
      <c r="B33" s="55" t="s">
        <v>56</v>
      </c>
      <c r="C33" s="37">
        <v>3</v>
      </c>
      <c r="D33" s="37">
        <v>2</v>
      </c>
      <c r="E33" s="40">
        <v>1</v>
      </c>
      <c r="F33" s="37">
        <v>1</v>
      </c>
      <c r="G33" s="43">
        <v>0</v>
      </c>
      <c r="H33" s="43">
        <v>0</v>
      </c>
      <c r="I33" s="43">
        <v>0</v>
      </c>
      <c r="J33" s="43">
        <v>0</v>
      </c>
      <c r="K33" s="46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37">
        <v>1</v>
      </c>
      <c r="S33" s="37">
        <v>1</v>
      </c>
      <c r="T33" s="43">
        <v>0</v>
      </c>
      <c r="U33" s="43">
        <v>0</v>
      </c>
      <c r="V33" s="43">
        <v>0</v>
      </c>
      <c r="W33" s="43">
        <v>0</v>
      </c>
      <c r="X33" s="46">
        <v>0</v>
      </c>
      <c r="Y33" s="52">
        <v>0</v>
      </c>
    </row>
    <row r="34" spans="1:25" s="4" customFormat="1" ht="18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sheetProtection/>
  <mergeCells count="27">
    <mergeCell ref="L7:M7"/>
    <mergeCell ref="T3:U3"/>
    <mergeCell ref="V3:Y3"/>
    <mergeCell ref="B4:E4"/>
    <mergeCell ref="F4:S4"/>
    <mergeCell ref="T4:U4"/>
    <mergeCell ref="V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zoomScale="85" zoomScaleNormal="85" zoomScalePageLayoutView="0" workbookViewId="0" topLeftCell="A27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48" t="s">
        <v>71</v>
      </c>
      <c r="B1" s="11" t="s">
        <v>61</v>
      </c>
      <c r="C1" s="16" t="s">
        <v>62</v>
      </c>
      <c r="D1" s="11" t="s">
        <v>63</v>
      </c>
      <c r="E1" s="57" t="s">
        <v>64</v>
      </c>
      <c r="F1" s="16" t="s">
        <v>65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3"/>
      <c r="S3" s="34"/>
      <c r="T3" s="101" t="s">
        <v>33</v>
      </c>
      <c r="U3" s="102"/>
      <c r="V3" s="101" t="str">
        <f>B1</f>
        <v>金門縣政府(社會局)</v>
      </c>
      <c r="W3" s="102"/>
      <c r="X3" s="102"/>
      <c r="Y3" s="103"/>
    </row>
    <row r="4" spans="1:25" s="3" customFormat="1" ht="18" customHeight="1" thickBot="1">
      <c r="A4" s="28" t="str">
        <f>C1</f>
        <v>年　　　報</v>
      </c>
      <c r="B4" s="104" t="str">
        <f>D1</f>
        <v>每年終了後2個月內編送</v>
      </c>
      <c r="C4" s="99"/>
      <c r="D4" s="99"/>
      <c r="E4" s="99"/>
      <c r="F4" s="105" t="s">
        <v>50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107" t="s">
        <v>34</v>
      </c>
      <c r="U4" s="108"/>
      <c r="V4" s="107" t="str">
        <f>E1</f>
        <v>10730-05-16-2</v>
      </c>
      <c r="W4" s="102"/>
      <c r="X4" s="102"/>
      <c r="Y4" s="103"/>
    </row>
    <row r="5" spans="1:25" ht="36" customHeight="1">
      <c r="A5" s="78" t="s">
        <v>83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4" customHeight="1" thickBot="1">
      <c r="A6" s="79" t="str">
        <f>F1</f>
        <v>中華民國107年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32"/>
      <c r="W6" s="32"/>
      <c r="X6" s="100" t="s">
        <v>37</v>
      </c>
      <c r="Y6" s="100"/>
    </row>
    <row r="7" spans="1:25" s="1" customFormat="1" ht="54.75" customHeight="1">
      <c r="A7" s="81" t="s">
        <v>23</v>
      </c>
      <c r="B7" s="72" t="s">
        <v>17</v>
      </c>
      <c r="C7" s="74" t="s">
        <v>19</v>
      </c>
      <c r="D7" s="67"/>
      <c r="E7" s="66"/>
      <c r="F7" s="65" t="s">
        <v>24</v>
      </c>
      <c r="G7" s="67"/>
      <c r="H7" s="65" t="s">
        <v>25</v>
      </c>
      <c r="I7" s="66"/>
      <c r="J7" s="65" t="s">
        <v>26</v>
      </c>
      <c r="K7" s="66"/>
      <c r="L7" s="97" t="s">
        <v>27</v>
      </c>
      <c r="M7" s="98"/>
      <c r="N7" s="97" t="s">
        <v>28</v>
      </c>
      <c r="O7" s="98"/>
      <c r="P7" s="65" t="s">
        <v>29</v>
      </c>
      <c r="Q7" s="66"/>
      <c r="R7" s="65" t="s">
        <v>30</v>
      </c>
      <c r="S7" s="66"/>
      <c r="T7" s="65" t="s">
        <v>31</v>
      </c>
      <c r="U7" s="66"/>
      <c r="V7" s="65" t="s">
        <v>48</v>
      </c>
      <c r="W7" s="66"/>
      <c r="X7" s="65" t="s">
        <v>49</v>
      </c>
      <c r="Y7" s="67"/>
    </row>
    <row r="8" spans="1:25" s="1" customFormat="1" ht="21.75" customHeight="1" thickBot="1">
      <c r="A8" s="82"/>
      <c r="B8" s="73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66" t="s">
        <v>68</v>
      </c>
      <c r="B9" s="53" t="s">
        <v>52</v>
      </c>
      <c r="C9" s="41">
        <v>0</v>
      </c>
      <c r="D9" s="41">
        <v>0</v>
      </c>
      <c r="E9" s="44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4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4">
        <v>0</v>
      </c>
      <c r="Y9" s="56">
        <v>0</v>
      </c>
    </row>
    <row r="10" spans="1:25" ht="21" customHeight="1">
      <c r="A10" s="95"/>
      <c r="B10" s="54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5">
        <v>0</v>
      </c>
      <c r="Y10" s="51">
        <v>0</v>
      </c>
    </row>
    <row r="11" spans="1:25" ht="21" customHeight="1">
      <c r="A11" s="95"/>
      <c r="B11" s="54" t="s">
        <v>54</v>
      </c>
      <c r="C11" s="42">
        <v>0</v>
      </c>
      <c r="D11" s="42">
        <v>0</v>
      </c>
      <c r="E11" s="45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5">
        <v>0</v>
      </c>
      <c r="Y11" s="51">
        <v>0</v>
      </c>
    </row>
    <row r="12" spans="1:25" ht="21" customHeight="1">
      <c r="A12" s="95"/>
      <c r="B12" s="54" t="s">
        <v>55</v>
      </c>
      <c r="C12" s="42">
        <v>0</v>
      </c>
      <c r="D12" s="42">
        <v>0</v>
      </c>
      <c r="E12" s="45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5">
        <v>0</v>
      </c>
      <c r="Y12" s="51">
        <v>0</v>
      </c>
    </row>
    <row r="13" spans="1:25" ht="21" customHeight="1">
      <c r="A13" s="95"/>
      <c r="B13" s="54" t="s">
        <v>56</v>
      </c>
      <c r="C13" s="42">
        <v>0</v>
      </c>
      <c r="D13" s="42">
        <v>0</v>
      </c>
      <c r="E13" s="45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5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5">
        <v>0</v>
      </c>
      <c r="Y13" s="51">
        <v>0</v>
      </c>
    </row>
    <row r="14" spans="1:25" ht="21" customHeight="1">
      <c r="A14" s="95" t="s">
        <v>66</v>
      </c>
      <c r="B14" s="54" t="s">
        <v>52</v>
      </c>
      <c r="C14" s="42">
        <v>0</v>
      </c>
      <c r="D14" s="42">
        <v>0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5">
        <v>0</v>
      </c>
      <c r="Y14" s="51">
        <v>0</v>
      </c>
    </row>
    <row r="15" spans="1:25" ht="21" customHeight="1">
      <c r="A15" s="95"/>
      <c r="B15" s="54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5">
        <v>0</v>
      </c>
      <c r="Y15" s="51">
        <v>0</v>
      </c>
    </row>
    <row r="16" spans="1:25" ht="21" customHeight="1">
      <c r="A16" s="95"/>
      <c r="B16" s="54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5">
        <v>0</v>
      </c>
      <c r="Y16" s="51">
        <v>0</v>
      </c>
    </row>
    <row r="17" spans="1:25" ht="21" customHeight="1">
      <c r="A17" s="95"/>
      <c r="B17" s="54" t="s">
        <v>55</v>
      </c>
      <c r="C17" s="42">
        <v>0</v>
      </c>
      <c r="D17" s="42">
        <v>0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5">
        <v>0</v>
      </c>
      <c r="Y17" s="51">
        <v>0</v>
      </c>
    </row>
    <row r="18" spans="1:25" ht="21" customHeight="1">
      <c r="A18" s="95"/>
      <c r="B18" s="54" t="s">
        <v>56</v>
      </c>
      <c r="C18" s="42">
        <v>0</v>
      </c>
      <c r="D18" s="42">
        <v>0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5">
        <v>0</v>
      </c>
      <c r="Y18" s="51">
        <v>0</v>
      </c>
    </row>
    <row r="19" spans="1:25" ht="21" customHeight="1">
      <c r="A19" s="95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8"/>
    </row>
    <row r="20" spans="1:25" ht="21" customHeight="1">
      <c r="A20" s="95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8"/>
    </row>
    <row r="21" spans="1:25" ht="21" customHeight="1">
      <c r="A21" s="95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8"/>
    </row>
    <row r="22" spans="1:25" ht="21" customHeight="1">
      <c r="A22" s="95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8"/>
    </row>
    <row r="23" spans="1:25" ht="21" customHeight="1">
      <c r="A23" s="95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8"/>
    </row>
    <row r="24" spans="1:25" ht="21" customHeight="1">
      <c r="A24" s="95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8"/>
    </row>
    <row r="25" spans="1:25" ht="21" customHeight="1">
      <c r="A25" s="95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8"/>
    </row>
    <row r="26" spans="1:25" ht="21" customHeight="1">
      <c r="A26" s="95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8"/>
    </row>
    <row r="27" spans="1:25" ht="21" customHeight="1">
      <c r="A27" s="95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8"/>
    </row>
    <row r="28" spans="1:25" ht="21" customHeight="1">
      <c r="A28" s="95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21" customHeight="1">
      <c r="A29" s="95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95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95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95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96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18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sheetProtection/>
  <mergeCells count="27">
    <mergeCell ref="L7:M7"/>
    <mergeCell ref="T3:U3"/>
    <mergeCell ref="V3:Y3"/>
    <mergeCell ref="B4:E4"/>
    <mergeCell ref="F4:S4"/>
    <mergeCell ref="T4:U4"/>
    <mergeCell ref="V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8" t="s">
        <v>71</v>
      </c>
      <c r="B1" s="11" t="s">
        <v>61</v>
      </c>
      <c r="C1" s="16" t="s">
        <v>62</v>
      </c>
      <c r="D1" s="11" t="s">
        <v>63</v>
      </c>
      <c r="E1" s="57" t="s">
        <v>64</v>
      </c>
      <c r="F1" s="16" t="s">
        <v>65</v>
      </c>
      <c r="G1" s="16"/>
      <c r="H1" s="16"/>
      <c r="I1" s="16"/>
      <c r="K1" s="16"/>
      <c r="V1" s="16"/>
    </row>
    <row r="2" spans="1:22" s="11" customFormat="1" ht="28.5" customHeight="1" hidden="1" thickBot="1">
      <c r="A2" s="48" t="s">
        <v>86</v>
      </c>
      <c r="B2" s="11" t="s">
        <v>84</v>
      </c>
      <c r="C2" s="16" t="s">
        <v>85</v>
      </c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77" t="s">
        <v>46</v>
      </c>
      <c r="I3" s="77"/>
      <c r="J3" s="77"/>
      <c r="K3" s="77"/>
      <c r="L3" s="77"/>
      <c r="M3" s="77"/>
      <c r="N3" s="77"/>
      <c r="O3" s="77"/>
      <c r="P3" s="77"/>
      <c r="Q3" s="110"/>
      <c r="R3" s="102" t="s">
        <v>33</v>
      </c>
      <c r="S3" s="102"/>
      <c r="T3" s="101" t="str">
        <f>B1</f>
        <v>金門縣政府(社會局)</v>
      </c>
      <c r="U3" s="102"/>
      <c r="V3" s="102"/>
      <c r="W3" s="103"/>
    </row>
    <row r="4" spans="1:23" s="3" customFormat="1" ht="18" customHeight="1" thickBot="1">
      <c r="A4" s="28" t="str">
        <f>C1</f>
        <v>年　　　報</v>
      </c>
      <c r="B4" s="111" t="str">
        <f>D1</f>
        <v>每年終了後2個月內編送</v>
      </c>
      <c r="C4" s="112"/>
      <c r="D4" s="112"/>
      <c r="E4" s="112"/>
      <c r="F4" s="31"/>
      <c r="G4" s="31"/>
      <c r="H4" s="90"/>
      <c r="I4" s="90"/>
      <c r="J4" s="90"/>
      <c r="K4" s="90"/>
      <c r="L4" s="90"/>
      <c r="M4" s="90"/>
      <c r="N4" s="90"/>
      <c r="O4" s="90"/>
      <c r="P4" s="90"/>
      <c r="Q4" s="91"/>
      <c r="R4" s="102" t="s">
        <v>34</v>
      </c>
      <c r="S4" s="102"/>
      <c r="T4" s="107" t="str">
        <f>E1</f>
        <v>10730-05-16-2</v>
      </c>
      <c r="U4" s="113"/>
      <c r="V4" s="113"/>
      <c r="W4" s="114"/>
    </row>
    <row r="5" spans="1:23" ht="36" customHeight="1">
      <c r="A5" s="78" t="s">
        <v>87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ht="24" customHeight="1" thickBot="1">
      <c r="A6" s="79" t="str">
        <f>F1</f>
        <v>中華民國107年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32"/>
      <c r="U6" s="32"/>
      <c r="V6" s="100" t="s">
        <v>38</v>
      </c>
      <c r="W6" s="100"/>
    </row>
    <row r="7" spans="1:23" s="1" customFormat="1" ht="54.75" customHeight="1">
      <c r="A7" s="81" t="s">
        <v>23</v>
      </c>
      <c r="B7" s="72" t="s">
        <v>17</v>
      </c>
      <c r="C7" s="74" t="s">
        <v>47</v>
      </c>
      <c r="D7" s="67"/>
      <c r="E7" s="66"/>
      <c r="F7" s="65" t="s">
        <v>24</v>
      </c>
      <c r="G7" s="67"/>
      <c r="H7" s="65" t="s">
        <v>25</v>
      </c>
      <c r="I7" s="66"/>
      <c r="J7" s="65" t="s">
        <v>26</v>
      </c>
      <c r="K7" s="66"/>
      <c r="L7" s="97" t="s">
        <v>27</v>
      </c>
      <c r="M7" s="98"/>
      <c r="N7" s="97" t="s">
        <v>28</v>
      </c>
      <c r="O7" s="98"/>
      <c r="P7" s="65" t="s">
        <v>29</v>
      </c>
      <c r="Q7" s="66"/>
      <c r="R7" s="65" t="s">
        <v>30</v>
      </c>
      <c r="S7" s="66"/>
      <c r="T7" s="65" t="s">
        <v>51</v>
      </c>
      <c r="U7" s="66"/>
      <c r="V7" s="65" t="s">
        <v>49</v>
      </c>
      <c r="W7" s="67"/>
    </row>
    <row r="8" spans="1:23" s="1" customFormat="1" ht="21.75" customHeight="1" thickBot="1">
      <c r="A8" s="82"/>
      <c r="B8" s="73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66" t="s">
        <v>68</v>
      </c>
      <c r="B9" s="23" t="s">
        <v>52</v>
      </c>
      <c r="C9" s="41">
        <v>0</v>
      </c>
      <c r="D9" s="41">
        <v>0</v>
      </c>
      <c r="E9" s="44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4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4">
        <v>0</v>
      </c>
      <c r="W9" s="56">
        <v>0</v>
      </c>
    </row>
    <row r="10" spans="1:23" ht="19.5" customHeight="1">
      <c r="A10" s="95"/>
      <c r="B10" s="24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5">
        <v>0</v>
      </c>
      <c r="W10" s="51">
        <v>0</v>
      </c>
    </row>
    <row r="11" spans="1:23" ht="19.5" customHeight="1">
      <c r="A11" s="95"/>
      <c r="B11" s="24" t="s">
        <v>54</v>
      </c>
      <c r="C11" s="42">
        <v>0</v>
      </c>
      <c r="D11" s="42">
        <v>0</v>
      </c>
      <c r="E11" s="45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5">
        <v>0</v>
      </c>
      <c r="W11" s="51">
        <v>0</v>
      </c>
    </row>
    <row r="12" spans="1:23" ht="19.5" customHeight="1">
      <c r="A12" s="95"/>
      <c r="B12" s="24" t="s">
        <v>55</v>
      </c>
      <c r="C12" s="42">
        <v>0</v>
      </c>
      <c r="D12" s="42">
        <v>0</v>
      </c>
      <c r="E12" s="45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5">
        <v>0</v>
      </c>
      <c r="W12" s="51">
        <v>0</v>
      </c>
    </row>
    <row r="13" spans="1:23" ht="19.5" customHeight="1">
      <c r="A13" s="95"/>
      <c r="B13" s="24" t="s">
        <v>56</v>
      </c>
      <c r="C13" s="42">
        <v>0</v>
      </c>
      <c r="D13" s="42">
        <v>0</v>
      </c>
      <c r="E13" s="45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5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5">
        <v>0</v>
      </c>
      <c r="W13" s="51">
        <v>0</v>
      </c>
    </row>
    <row r="14" spans="1:23" ht="19.5" customHeight="1">
      <c r="A14" s="95" t="s">
        <v>66</v>
      </c>
      <c r="B14" s="24" t="s">
        <v>52</v>
      </c>
      <c r="C14" s="42">
        <v>0</v>
      </c>
      <c r="D14" s="42">
        <v>0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5">
        <v>0</v>
      </c>
      <c r="W14" s="51">
        <v>0</v>
      </c>
    </row>
    <row r="15" spans="1:23" ht="19.5" customHeight="1">
      <c r="A15" s="95"/>
      <c r="B15" s="24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5">
        <v>0</v>
      </c>
      <c r="W15" s="51">
        <v>0</v>
      </c>
    </row>
    <row r="16" spans="1:23" ht="19.5" customHeight="1">
      <c r="A16" s="95"/>
      <c r="B16" s="24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5">
        <v>0</v>
      </c>
      <c r="W16" s="51">
        <v>0</v>
      </c>
    </row>
    <row r="17" spans="1:23" ht="19.5" customHeight="1">
      <c r="A17" s="95"/>
      <c r="B17" s="24" t="s">
        <v>55</v>
      </c>
      <c r="C17" s="42">
        <v>0</v>
      </c>
      <c r="D17" s="42">
        <v>0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5">
        <v>0</v>
      </c>
      <c r="W17" s="51">
        <v>0</v>
      </c>
    </row>
    <row r="18" spans="1:23" ht="19.5" customHeight="1">
      <c r="A18" s="95"/>
      <c r="B18" s="24" t="s">
        <v>56</v>
      </c>
      <c r="C18" s="42">
        <v>0</v>
      </c>
      <c r="D18" s="42">
        <v>0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5">
        <v>0</v>
      </c>
      <c r="W18" s="51">
        <v>0</v>
      </c>
    </row>
    <row r="19" spans="1:23" ht="19.5" customHeight="1">
      <c r="A19" s="95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8"/>
    </row>
    <row r="20" spans="1:23" ht="19.5" customHeight="1">
      <c r="A20" s="95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8"/>
    </row>
    <row r="21" spans="1:23" ht="19.5" customHeight="1">
      <c r="A21" s="95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8"/>
    </row>
    <row r="22" spans="1:23" ht="19.5" customHeight="1">
      <c r="A22" s="95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8"/>
    </row>
    <row r="23" spans="1:23" ht="19.5" customHeight="1">
      <c r="A23" s="95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8"/>
    </row>
    <row r="24" spans="1:23" ht="19.5" customHeight="1">
      <c r="A24" s="95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8"/>
    </row>
    <row r="25" spans="1:23" ht="19.5" customHeight="1">
      <c r="A25" s="95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8"/>
    </row>
    <row r="26" spans="1:23" ht="19.5" customHeight="1">
      <c r="A26" s="95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8"/>
    </row>
    <row r="27" spans="1:23" ht="19.5" customHeight="1">
      <c r="A27" s="95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8"/>
    </row>
    <row r="28" spans="1:23" ht="19.5" customHeight="1">
      <c r="A28" s="95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8"/>
    </row>
    <row r="29" spans="1:23" ht="19.5" customHeight="1">
      <c r="A29" s="95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19.5" customHeight="1">
      <c r="A30" s="95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19.5" customHeight="1">
      <c r="A31" s="95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19.5" customHeight="1">
      <c r="A32" s="95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19.5" customHeight="1" thickBot="1">
      <c r="A33" s="96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18" customHeight="1">
      <c r="A35" s="109" t="str">
        <f>IF(LEN(A2)&gt;0,"資料來源："&amp;A2,"")</f>
        <v>資料來源：依據本府登記之身心障礙者人數具有原住民身分資料彙編。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</row>
    <row r="36" spans="1:23" ht="18" customHeight="1">
      <c r="A36" s="109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2013-02-01T07:58:44Z</cp:lastPrinted>
  <dcterms:created xsi:type="dcterms:W3CDTF">2001-02-06T07:45:53Z</dcterms:created>
  <dcterms:modified xsi:type="dcterms:W3CDTF">2019-01-31T00:55:16Z</dcterms:modified>
  <cp:category/>
  <cp:version/>
  <cp:contentType/>
  <cp:contentStatus/>
</cp:coreProperties>
</file>