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90-03" sheetId="1" r:id="rId1"/>
  </sheets>
  <definedNames>
    <definedName name="pp">'10740-90-03'!#REF!</definedName>
  </definedNames>
  <calcPr fullCalcOnLoad="1"/>
</workbook>
</file>

<file path=xl/sharedStrings.xml><?xml version="1.0" encoding="utf-8"?>
<sst xmlns="http://schemas.openxmlformats.org/spreadsheetml/2006/main" count="207" uniqueCount="118">
  <si>
    <t>總計</t>
  </si>
  <si>
    <t>備註</t>
  </si>
  <si>
    <t>一般</t>
  </si>
  <si>
    <t>原住民</t>
  </si>
  <si>
    <t>男</t>
  </si>
  <si>
    <t>女</t>
  </si>
  <si>
    <t>項目別</t>
  </si>
  <si>
    <t>不詳</t>
  </si>
  <si>
    <t>未滿20歲</t>
  </si>
  <si>
    <t>30-未滿40歲</t>
  </si>
  <si>
    <t>40-未滿50歲</t>
  </si>
  <si>
    <t>60歲以上</t>
  </si>
  <si>
    <t>國中</t>
  </si>
  <si>
    <t>一、受虐類型</t>
  </si>
  <si>
    <t>遺棄</t>
  </si>
  <si>
    <t>棄嬰</t>
  </si>
  <si>
    <t>棄兒</t>
  </si>
  <si>
    <t>身體虐待</t>
  </si>
  <si>
    <t>精神虐待</t>
  </si>
  <si>
    <t>性虐待</t>
  </si>
  <si>
    <t>疏忽</t>
  </si>
  <si>
    <t>男</t>
  </si>
  <si>
    <t>身心虐待</t>
  </si>
  <si>
    <t>女</t>
  </si>
  <si>
    <t>不當管教</t>
  </si>
  <si>
    <t>目睹家暴</t>
  </si>
  <si>
    <t>合計</t>
  </si>
  <si>
    <t>合計</t>
  </si>
  <si>
    <t>9-未滿12歲</t>
  </si>
  <si>
    <t>15-未滿18歲</t>
  </si>
  <si>
    <t>三、受虐者特殊狀況(可複選)</t>
  </si>
  <si>
    <t>不被期望下出生</t>
  </si>
  <si>
    <t>持續哭鬧不易安撫</t>
  </si>
  <si>
    <t>發展連緩</t>
  </si>
  <si>
    <t>身心障礙</t>
  </si>
  <si>
    <t>過動</t>
  </si>
  <si>
    <t>偏差行為</t>
  </si>
  <si>
    <t>非案主因素</t>
  </si>
  <si>
    <t>其他</t>
  </si>
  <si>
    <t>12-未滿15歲</t>
  </si>
  <si>
    <t>6-未滿9歲</t>
  </si>
  <si>
    <t>3-未滿6歲</t>
  </si>
  <si>
    <t>0-未滿3歲</t>
  </si>
  <si>
    <t>總計</t>
  </si>
  <si>
    <t>女</t>
  </si>
  <si>
    <t>男</t>
  </si>
  <si>
    <t>女</t>
  </si>
  <si>
    <t>二、受虐者性別與年齡</t>
  </si>
  <si>
    <t>四、受虐者父母國-父親</t>
  </si>
  <si>
    <t>四、受虐者父母國籍-母親</t>
  </si>
  <si>
    <t>本國籍-一般民眾</t>
  </si>
  <si>
    <t>本國籍-原住民</t>
  </si>
  <si>
    <t>外國籍</t>
  </si>
  <si>
    <t>大陸籍、港澳地區</t>
  </si>
  <si>
    <t>不詳</t>
  </si>
  <si>
    <t>本國籍-一般民眾</t>
  </si>
  <si>
    <t>本國籍-原住民</t>
  </si>
  <si>
    <t>大陸籍、港澳地區</t>
  </si>
  <si>
    <t>20-未滿30歲</t>
  </si>
  <si>
    <t>男</t>
  </si>
  <si>
    <t>男</t>
  </si>
  <si>
    <t>女</t>
  </si>
  <si>
    <t>男</t>
  </si>
  <si>
    <t>男</t>
  </si>
  <si>
    <t>五、施虐者性別與年齡</t>
  </si>
  <si>
    <t>(養)父</t>
  </si>
  <si>
    <t>(養)母</t>
  </si>
  <si>
    <t>手足</t>
  </si>
  <si>
    <t>(外)袓父母</t>
  </si>
  <si>
    <t>其他親屬</t>
  </si>
  <si>
    <t>同居人</t>
  </si>
  <si>
    <t>其他</t>
  </si>
  <si>
    <t>男</t>
  </si>
  <si>
    <t>男</t>
  </si>
  <si>
    <t>女</t>
  </si>
  <si>
    <t>一般</t>
  </si>
  <si>
    <t>原住民</t>
  </si>
  <si>
    <t>六、施虐者身分別</t>
  </si>
  <si>
    <t>大專以上</t>
  </si>
  <si>
    <t>高中、高職</t>
  </si>
  <si>
    <t>國小以下</t>
  </si>
  <si>
    <t>總計</t>
  </si>
  <si>
    <t>總計</t>
  </si>
  <si>
    <t>男</t>
  </si>
  <si>
    <t>男</t>
  </si>
  <si>
    <t>女</t>
  </si>
  <si>
    <t>男</t>
  </si>
  <si>
    <t>項目別</t>
  </si>
  <si>
    <t>總計</t>
  </si>
  <si>
    <t>缺乏親職教育知識</t>
  </si>
  <si>
    <t>習於體罰或不當管教</t>
  </si>
  <si>
    <t>親密關係失調</t>
  </si>
  <si>
    <t>經濟因素</t>
  </si>
  <si>
    <t>童年有受虐經驗</t>
  </si>
  <si>
    <t>迷信</t>
  </si>
  <si>
    <t>人格違常</t>
  </si>
  <si>
    <t>未成年生育</t>
  </si>
  <si>
    <t>未婚生育</t>
  </si>
  <si>
    <t>有自殺紀錄或自殺意圖</t>
  </si>
  <si>
    <t>酗酒</t>
  </si>
  <si>
    <t>藥物濫用</t>
  </si>
  <si>
    <t>精神疾病</t>
  </si>
  <si>
    <t>八、施虐者本身狀況</t>
  </si>
  <si>
    <t>50-未滿60歲</t>
  </si>
  <si>
    <t>八、施虐者本身狀況(可複選)</t>
  </si>
  <si>
    <t>七、施虐者教育程度</t>
  </si>
  <si>
    <t>負向情緒行為特質</t>
  </si>
  <si>
    <t>金門縣政府(社會局)</t>
  </si>
  <si>
    <t>季　　　報</t>
  </si>
  <si>
    <t>每季終了後50日內編送</t>
  </si>
  <si>
    <t>10740-90-03-2</t>
  </si>
  <si>
    <t>金門縣兒童少年保護執行(三)-家內兒少保護個案基本資料</t>
  </si>
  <si>
    <t>中華民國107年第4季( 10月至12月 )</t>
  </si>
  <si>
    <t>公　開　類</t>
  </si>
  <si>
    <t>本表編製2份，於完成會核程序並經機關首長核章後，1份送主計處（室），1份自存外，應由網際網路線上傳送至衛生福利部統計處資料庫。</t>
  </si>
  <si>
    <t>金門縣兒童少年保護執行(三)-家內兒少保護個案基本資料(續)</t>
  </si>
  <si>
    <t>依據登記之兒童少年保護案件資料彙整。</t>
  </si>
  <si>
    <t>民國108年 2月1日 08:41:47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</si>
</sst>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#,##0;\-#,###,##0;&quot;－&quot;"/>
    <numFmt numFmtId="189" formatCode="##,###,##0;\-##,###,##0;&quot;   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sz val="10.5"/>
      <name val="新細明體"/>
      <family val="1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180" fontId="1" fillId="0" borderId="10" xfId="0" applyNumberFormat="1" applyFont="1" applyBorder="1" applyAlignment="1">
      <alignment horizontal="center" vertical="center" wrapText="1"/>
    </xf>
    <xf numFmtId="18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186" fontId="1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right" vertical="center"/>
    </xf>
    <xf numFmtId="180" fontId="1" fillId="0" borderId="11" xfId="0" applyNumberFormat="1" applyFont="1" applyBorder="1" applyAlignment="1">
      <alignment vertical="center" wrapText="1"/>
    </xf>
    <xf numFmtId="180" fontId="1" fillId="0" borderId="0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horizontal="right" vertical="center"/>
    </xf>
    <xf numFmtId="187" fontId="8" fillId="0" borderId="0" xfId="0" applyNumberFormat="1" applyFont="1" applyBorder="1" applyAlignment="1">
      <alignment vertical="center"/>
    </xf>
    <xf numFmtId="180" fontId="1" fillId="0" borderId="11" xfId="0" applyNumberFormat="1" applyFont="1" applyBorder="1" applyAlignment="1">
      <alignment horizontal="right" vertical="center"/>
    </xf>
    <xf numFmtId="180" fontId="1" fillId="0" borderId="16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188" fontId="8" fillId="0" borderId="17" xfId="0" applyNumberFormat="1" applyFont="1" applyBorder="1" applyAlignment="1">
      <alignment horizontal="right" vertical="center"/>
    </xf>
    <xf numFmtId="188" fontId="8" fillId="0" borderId="18" xfId="0" applyNumberFormat="1" applyFont="1" applyBorder="1" applyAlignment="1">
      <alignment horizontal="right" vertical="center"/>
    </xf>
    <xf numFmtId="188" fontId="8" fillId="0" borderId="19" xfId="0" applyNumberFormat="1" applyFont="1" applyBorder="1" applyAlignment="1">
      <alignment horizontal="right" vertical="center"/>
    </xf>
    <xf numFmtId="189" fontId="8" fillId="0" borderId="0" xfId="0" applyNumberFormat="1" applyFont="1" applyAlignment="1">
      <alignment/>
    </xf>
    <xf numFmtId="189" fontId="8" fillId="0" borderId="10" xfId="0" applyNumberFormat="1" applyFont="1" applyBorder="1" applyAlignment="1">
      <alignment horizontal="right" vertical="center"/>
    </xf>
    <xf numFmtId="189" fontId="8" fillId="0" borderId="12" xfId="0" applyNumberFormat="1" applyFont="1" applyBorder="1" applyAlignment="1">
      <alignment horizontal="right" vertical="center"/>
    </xf>
    <xf numFmtId="189" fontId="8" fillId="0" borderId="20" xfId="0" applyNumberFormat="1" applyFont="1" applyBorder="1" applyAlignment="1">
      <alignment horizontal="right" vertical="center"/>
    </xf>
    <xf numFmtId="189" fontId="8" fillId="0" borderId="19" xfId="0" applyNumberFormat="1" applyFont="1" applyBorder="1" applyAlignment="1">
      <alignment horizontal="right" vertical="center"/>
    </xf>
    <xf numFmtId="189" fontId="8" fillId="0" borderId="18" xfId="0" applyNumberFormat="1" applyFont="1" applyBorder="1" applyAlignment="1">
      <alignment horizontal="right" vertical="center"/>
    </xf>
    <xf numFmtId="189" fontId="8" fillId="0" borderId="21" xfId="0" applyNumberFormat="1" applyFont="1" applyBorder="1" applyAlignment="1">
      <alignment horizontal="right" vertical="center"/>
    </xf>
    <xf numFmtId="189" fontId="8" fillId="0" borderId="14" xfId="0" applyNumberFormat="1" applyFont="1" applyBorder="1" applyAlignment="1">
      <alignment horizontal="right" vertical="center" wrapText="1"/>
    </xf>
    <xf numFmtId="189" fontId="8" fillId="0" borderId="10" xfId="0" applyNumberFormat="1" applyFont="1" applyBorder="1" applyAlignment="1">
      <alignment horizontal="right" vertical="center" wrapText="1"/>
    </xf>
    <xf numFmtId="189" fontId="8" fillId="0" borderId="12" xfId="0" applyNumberFormat="1" applyFont="1" applyBorder="1" applyAlignment="1">
      <alignment horizontal="right" vertical="center" wrapText="1"/>
    </xf>
    <xf numFmtId="189" fontId="8" fillId="0" borderId="1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189" fontId="8" fillId="0" borderId="14" xfId="0" applyNumberFormat="1" applyFont="1" applyBorder="1" applyAlignment="1">
      <alignment horizontal="right" vertical="center"/>
    </xf>
    <xf numFmtId="189" fontId="8" fillId="0" borderId="22" xfId="0" applyNumberFormat="1" applyFont="1" applyBorder="1" applyAlignment="1">
      <alignment horizontal="right" vertical="center" wrapText="1"/>
    </xf>
    <xf numFmtId="189" fontId="8" fillId="0" borderId="23" xfId="0" applyNumberFormat="1" applyFont="1" applyBorder="1" applyAlignment="1">
      <alignment horizontal="right" vertical="center" wrapText="1"/>
    </xf>
    <xf numFmtId="189" fontId="8" fillId="0" borderId="20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8" fontId="8" fillId="0" borderId="18" xfId="0" applyNumberFormat="1" applyFont="1" applyBorder="1" applyAlignment="1">
      <alignment horizontal="right" vertical="center"/>
    </xf>
    <xf numFmtId="188" fontId="8" fillId="0" borderId="17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0" fontId="1" fillId="0" borderId="24" xfId="0" applyNumberFormat="1" applyFont="1" applyBorder="1" applyAlignment="1">
      <alignment horizontal="center" vertical="center"/>
    </xf>
    <xf numFmtId="188" fontId="8" fillId="0" borderId="19" xfId="0" applyNumberFormat="1" applyFont="1" applyBorder="1" applyAlignment="1">
      <alignment horizontal="right" vertical="center"/>
    </xf>
    <xf numFmtId="188" fontId="8" fillId="0" borderId="19" xfId="0" applyNumberFormat="1" applyFont="1" applyBorder="1" applyAlignment="1">
      <alignment horizontal="right" vertical="center" wrapText="1"/>
    </xf>
    <xf numFmtId="180" fontId="1" fillId="0" borderId="25" xfId="0" applyNumberFormat="1" applyFont="1" applyBorder="1" applyAlignment="1">
      <alignment horizontal="center" vertical="center"/>
    </xf>
    <xf numFmtId="180" fontId="1" fillId="0" borderId="26" xfId="0" applyNumberFormat="1" applyFont="1" applyBorder="1" applyAlignment="1">
      <alignment horizontal="center" vertical="center"/>
    </xf>
    <xf numFmtId="180" fontId="1" fillId="0" borderId="27" xfId="0" applyNumberFormat="1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180" fontId="1" fillId="0" borderId="29" xfId="0" applyNumberFormat="1" applyFont="1" applyBorder="1" applyAlignment="1">
      <alignment horizontal="center" vertical="center"/>
    </xf>
    <xf numFmtId="188" fontId="8" fillId="0" borderId="30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180" fontId="1" fillId="0" borderId="14" xfId="0" applyNumberFormat="1" applyFont="1" applyBorder="1" applyAlignment="1">
      <alignment horizontal="center" vertical="center" wrapText="1"/>
    </xf>
    <xf numFmtId="188" fontId="8" fillId="0" borderId="24" xfId="0" applyNumberFormat="1" applyFont="1" applyBorder="1" applyAlignment="1">
      <alignment horizontal="right" vertical="center"/>
    </xf>
    <xf numFmtId="188" fontId="8" fillId="0" borderId="14" xfId="0" applyNumberFormat="1" applyFont="1" applyBorder="1" applyAlignment="1">
      <alignment horizontal="right" vertical="center"/>
    </xf>
    <xf numFmtId="188" fontId="8" fillId="0" borderId="12" xfId="0" applyNumberFormat="1" applyFont="1" applyBorder="1" applyAlignment="1">
      <alignment horizontal="right" vertical="center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31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180" fontId="1" fillId="0" borderId="32" xfId="0" applyNumberFormat="1" applyFont="1" applyBorder="1" applyAlignment="1">
      <alignment horizontal="center" vertical="center" wrapText="1"/>
    </xf>
    <xf numFmtId="180" fontId="1" fillId="0" borderId="33" xfId="0" applyNumberFormat="1" applyFont="1" applyBorder="1" applyAlignment="1">
      <alignment horizontal="center" vertical="center" wrapText="1"/>
    </xf>
    <xf numFmtId="180" fontId="1" fillId="0" borderId="34" xfId="0" applyNumberFormat="1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 wrapText="1"/>
    </xf>
    <xf numFmtId="180" fontId="1" fillId="0" borderId="26" xfId="0" applyNumberFormat="1" applyFont="1" applyBorder="1" applyAlignment="1">
      <alignment horizontal="center" vertical="center" wrapText="1"/>
    </xf>
    <xf numFmtId="180" fontId="1" fillId="0" borderId="30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35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180" fontId="1" fillId="0" borderId="31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180" fontId="1" fillId="0" borderId="36" xfId="0" applyNumberFormat="1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top" wrapText="1"/>
    </xf>
    <xf numFmtId="188" fontId="8" fillId="0" borderId="37" xfId="0" applyNumberFormat="1" applyFont="1" applyBorder="1" applyAlignment="1">
      <alignment horizontal="right" vertical="center"/>
    </xf>
    <xf numFmtId="188" fontId="8" fillId="0" borderId="38" xfId="0" applyNumberFormat="1" applyFont="1" applyBorder="1" applyAlignment="1">
      <alignment horizontal="right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180" fontId="1" fillId="0" borderId="33" xfId="0" applyNumberFormat="1" applyFont="1" applyBorder="1" applyAlignment="1">
      <alignment horizontal="center" vertical="center"/>
    </xf>
    <xf numFmtId="180" fontId="1" fillId="0" borderId="34" xfId="0" applyNumberFormat="1" applyFont="1" applyBorder="1" applyAlignment="1">
      <alignment horizontal="center" vertical="center"/>
    </xf>
    <xf numFmtId="180" fontId="1" fillId="0" borderId="40" xfId="0" applyNumberFormat="1" applyFont="1" applyBorder="1" applyAlignment="1">
      <alignment horizontal="center" vertical="center"/>
    </xf>
    <xf numFmtId="180" fontId="1" fillId="0" borderId="35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180" fontId="1" fillId="0" borderId="41" xfId="0" applyNumberFormat="1" applyFont="1" applyBorder="1" applyAlignment="1">
      <alignment horizontal="center" vertical="center"/>
    </xf>
    <xf numFmtId="180" fontId="1" fillId="0" borderId="4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180" fontId="1" fillId="0" borderId="43" xfId="0" applyNumberFormat="1" applyFont="1" applyBorder="1" applyAlignment="1">
      <alignment horizontal="center" vertical="center"/>
    </xf>
    <xf numFmtId="180" fontId="1" fillId="0" borderId="44" xfId="0" applyNumberFormat="1" applyFont="1" applyBorder="1" applyAlignment="1">
      <alignment horizontal="center" vertical="center"/>
    </xf>
    <xf numFmtId="180" fontId="1" fillId="0" borderId="45" xfId="0" applyNumberFormat="1" applyFont="1" applyBorder="1" applyAlignment="1">
      <alignment horizontal="center" vertical="center"/>
    </xf>
    <xf numFmtId="180" fontId="1" fillId="0" borderId="41" xfId="0" applyNumberFormat="1" applyFont="1" applyBorder="1" applyAlignment="1">
      <alignment horizontal="center" vertical="center" wrapText="1"/>
    </xf>
    <xf numFmtId="180" fontId="1" fillId="0" borderId="40" xfId="0" applyNumberFormat="1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/>
    </xf>
    <xf numFmtId="180" fontId="1" fillId="0" borderId="46" xfId="0" applyNumberFormat="1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35</xdr:row>
      <xdr:rowOff>247650</xdr:rowOff>
    </xdr:from>
    <xdr:ext cx="2809875" cy="276225"/>
    <xdr:sp>
      <xdr:nvSpPr>
        <xdr:cNvPr id="1" name="報表類別"/>
        <xdr:cNvSpPr>
          <a:spLocks/>
        </xdr:cNvSpPr>
      </xdr:nvSpPr>
      <xdr:spPr>
        <a:xfrm>
          <a:off x="10629900" y="8562975"/>
          <a:ext cx="28098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9525</xdr:colOff>
      <xdr:row>0</xdr:row>
      <xdr:rowOff>0</xdr:rowOff>
    </xdr:from>
    <xdr:ext cx="923925" cy="228600"/>
    <xdr:sp textlink="A1">
      <xdr:nvSpPr>
        <xdr:cNvPr id="2" name="報表類別"/>
        <xdr:cNvSpPr>
          <a:spLocks/>
        </xdr:cNvSpPr>
      </xdr:nvSpPr>
      <xdr:spPr>
        <a:xfrm>
          <a:off x="9525" y="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9525</xdr:colOff>
      <xdr:row>4</xdr:row>
      <xdr:rowOff>0</xdr:rowOff>
    </xdr:from>
    <xdr:ext cx="923925" cy="238125"/>
    <xdr:sp textlink="C1">
      <xdr:nvSpPr>
        <xdr:cNvPr id="3" name="報表週期"/>
        <xdr:cNvSpPr>
          <a:spLocks/>
        </xdr:cNvSpPr>
      </xdr:nvSpPr>
      <xdr:spPr>
        <a:xfrm>
          <a:off x="9525" y="22860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47625</xdr:colOff>
      <xdr:row>4</xdr:row>
      <xdr:rowOff>0</xdr:rowOff>
    </xdr:from>
    <xdr:ext cx="9753600" cy="238125"/>
    <xdr:sp textlink="D1">
      <xdr:nvSpPr>
        <xdr:cNvPr id="4" name="報表類別"/>
        <xdr:cNvSpPr>
          <a:spLocks/>
        </xdr:cNvSpPr>
      </xdr:nvSpPr>
      <xdr:spPr>
        <a:xfrm>
          <a:off x="952500" y="228600"/>
          <a:ext cx="97536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50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16</xdr:col>
      <xdr:colOff>371475</xdr:colOff>
      <xdr:row>0</xdr:row>
      <xdr:rowOff>0</xdr:rowOff>
    </xdr:from>
    <xdr:ext cx="752475" cy="228600"/>
    <xdr:sp>
      <xdr:nvSpPr>
        <xdr:cNvPr id="5" name="編製機關"/>
        <xdr:cNvSpPr>
          <a:spLocks/>
        </xdr:cNvSpPr>
      </xdr:nvSpPr>
      <xdr:spPr>
        <a:xfrm>
          <a:off x="10706100" y="0"/>
          <a:ext cx="7524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371475</xdr:colOff>
      <xdr:row>4</xdr:row>
      <xdr:rowOff>0</xdr:rowOff>
    </xdr:from>
    <xdr:ext cx="752475" cy="238125"/>
    <xdr:sp>
      <xdr:nvSpPr>
        <xdr:cNvPr id="6" name="表號"/>
        <xdr:cNvSpPr>
          <a:spLocks/>
        </xdr:cNvSpPr>
      </xdr:nvSpPr>
      <xdr:spPr>
        <a:xfrm>
          <a:off x="10706100" y="22860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17</xdr:col>
      <xdr:colOff>495300</xdr:colOff>
      <xdr:row>0</xdr:row>
      <xdr:rowOff>0</xdr:rowOff>
    </xdr:from>
    <xdr:ext cx="2000250" cy="228600"/>
    <xdr:sp textlink="B1">
      <xdr:nvSpPr>
        <xdr:cNvPr id="7" name="報表類別"/>
        <xdr:cNvSpPr>
          <a:spLocks/>
        </xdr:cNvSpPr>
      </xdr:nvSpPr>
      <xdr:spPr>
        <a:xfrm>
          <a:off x="11458575" y="0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17</xdr:col>
      <xdr:colOff>495300</xdr:colOff>
      <xdr:row>4</xdr:row>
      <xdr:rowOff>0</xdr:rowOff>
    </xdr:from>
    <xdr:ext cx="2000250" cy="238125"/>
    <xdr:sp textlink="E1">
      <xdr:nvSpPr>
        <xdr:cNvPr id="8" name="報表類別"/>
        <xdr:cNvSpPr>
          <a:spLocks/>
        </xdr:cNvSpPr>
      </xdr:nvSpPr>
      <xdr:spPr>
        <a:xfrm>
          <a:off x="11458575" y="228600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10740-90-03-2</a:t>
          </a:r>
        </a:p>
      </xdr:txBody>
    </xdr:sp>
    <xdr:clientData/>
  </xdr:oneCellAnchor>
  <xdr:oneCellAnchor>
    <xdr:from>
      <xdr:col>1</xdr:col>
      <xdr:colOff>9525</xdr:colOff>
      <xdr:row>5</xdr:row>
      <xdr:rowOff>9525</xdr:rowOff>
    </xdr:from>
    <xdr:ext cx="9791700" cy="0"/>
    <xdr:sp>
      <xdr:nvSpPr>
        <xdr:cNvPr id="9" name="Line 37"/>
        <xdr:cNvSpPr>
          <a:spLocks/>
        </xdr:cNvSpPr>
      </xdr:nvSpPr>
      <xdr:spPr>
        <a:xfrm>
          <a:off x="914400" y="46672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371475</xdr:colOff>
      <xdr:row>6</xdr:row>
      <xdr:rowOff>28575</xdr:rowOff>
    </xdr:from>
    <xdr:ext cx="2724150" cy="257175"/>
    <xdr:sp>
      <xdr:nvSpPr>
        <xdr:cNvPr id="10" name="報表類別"/>
        <xdr:cNvSpPr>
          <a:spLocks/>
        </xdr:cNvSpPr>
      </xdr:nvSpPr>
      <xdr:spPr>
        <a:xfrm>
          <a:off x="10706100" y="109537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單位：人次、人</a:t>
          </a:r>
        </a:p>
      </xdr:txBody>
    </xdr:sp>
    <xdr:clientData/>
  </xdr:oneCellAnchor>
  <xdr:oneCellAnchor>
    <xdr:from>
      <xdr:col>35</xdr:col>
      <xdr:colOff>685800</xdr:colOff>
      <xdr:row>35</xdr:row>
      <xdr:rowOff>238125</xdr:rowOff>
    </xdr:from>
    <xdr:ext cx="2800350" cy="285750"/>
    <xdr:sp textlink="B3">
      <xdr:nvSpPr>
        <xdr:cNvPr id="11" name="報表類別"/>
        <xdr:cNvSpPr>
          <a:spLocks/>
        </xdr:cNvSpPr>
      </xdr:nvSpPr>
      <xdr:spPr>
        <a:xfrm>
          <a:off x="24031575" y="8553450"/>
          <a:ext cx="280035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08:41:47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914400" cy="228600"/>
    <xdr:sp textlink="A1">
      <xdr:nvSpPr>
        <xdr:cNvPr id="12" name="報表類別"/>
        <xdr:cNvSpPr>
          <a:spLocks/>
        </xdr:cNvSpPr>
      </xdr:nvSpPr>
      <xdr:spPr>
        <a:xfrm>
          <a:off x="13487400" y="0"/>
          <a:ext cx="9144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21</xdr:col>
      <xdr:colOff>9525</xdr:colOff>
      <xdr:row>4</xdr:row>
      <xdr:rowOff>0</xdr:rowOff>
    </xdr:from>
    <xdr:ext cx="914400" cy="238125"/>
    <xdr:sp textlink="C1">
      <xdr:nvSpPr>
        <xdr:cNvPr id="13" name="報表週期"/>
        <xdr:cNvSpPr>
          <a:spLocks/>
        </xdr:cNvSpPr>
      </xdr:nvSpPr>
      <xdr:spPr>
        <a:xfrm>
          <a:off x="13487400" y="22860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22</xdr:col>
      <xdr:colOff>238125</xdr:colOff>
      <xdr:row>4</xdr:row>
      <xdr:rowOff>0</xdr:rowOff>
    </xdr:from>
    <xdr:ext cx="9639300" cy="238125"/>
    <xdr:sp textlink="D1">
      <xdr:nvSpPr>
        <xdr:cNvPr id="14" name="報表類別"/>
        <xdr:cNvSpPr>
          <a:spLocks/>
        </xdr:cNvSpPr>
      </xdr:nvSpPr>
      <xdr:spPr>
        <a:xfrm>
          <a:off x="14420850" y="228600"/>
          <a:ext cx="96393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50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36</xdr:col>
      <xdr:colOff>9525</xdr:colOff>
      <xdr:row>0</xdr:row>
      <xdr:rowOff>0</xdr:rowOff>
    </xdr:from>
    <xdr:ext cx="733425" cy="228600"/>
    <xdr:sp>
      <xdr:nvSpPr>
        <xdr:cNvPr id="15" name="編製機關"/>
        <xdr:cNvSpPr>
          <a:spLocks/>
        </xdr:cNvSpPr>
      </xdr:nvSpPr>
      <xdr:spPr>
        <a:xfrm>
          <a:off x="24060150" y="0"/>
          <a:ext cx="7334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9525</xdr:colOff>
      <xdr:row>4</xdr:row>
      <xdr:rowOff>0</xdr:rowOff>
    </xdr:from>
    <xdr:ext cx="733425" cy="238125"/>
    <xdr:sp>
      <xdr:nvSpPr>
        <xdr:cNvPr id="16" name="表號"/>
        <xdr:cNvSpPr>
          <a:spLocks/>
        </xdr:cNvSpPr>
      </xdr:nvSpPr>
      <xdr:spPr>
        <a:xfrm>
          <a:off x="24060150" y="22860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37</xdr:col>
      <xdr:colOff>38100</xdr:colOff>
      <xdr:row>0</xdr:row>
      <xdr:rowOff>0</xdr:rowOff>
    </xdr:from>
    <xdr:ext cx="1981200" cy="228600"/>
    <xdr:sp textlink="B1">
      <xdr:nvSpPr>
        <xdr:cNvPr id="17" name="報表類別"/>
        <xdr:cNvSpPr>
          <a:spLocks/>
        </xdr:cNvSpPr>
      </xdr:nvSpPr>
      <xdr:spPr>
        <a:xfrm>
          <a:off x="24793575" y="0"/>
          <a:ext cx="19812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37</xdr:col>
      <xdr:colOff>38100</xdr:colOff>
      <xdr:row>4</xdr:row>
      <xdr:rowOff>0</xdr:rowOff>
    </xdr:from>
    <xdr:ext cx="1981200" cy="238125"/>
    <xdr:sp textlink="E1">
      <xdr:nvSpPr>
        <xdr:cNvPr id="18" name="報表類別"/>
        <xdr:cNvSpPr>
          <a:spLocks/>
        </xdr:cNvSpPr>
      </xdr:nvSpPr>
      <xdr:spPr>
        <a:xfrm>
          <a:off x="24793575" y="228600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10740-90-03-2</a:t>
          </a:r>
        </a:p>
      </xdr:txBody>
    </xdr:sp>
    <xdr:clientData/>
  </xdr:oneCellAnchor>
  <xdr:oneCellAnchor>
    <xdr:from>
      <xdr:col>22</xdr:col>
      <xdr:colOff>200025</xdr:colOff>
      <xdr:row>5</xdr:row>
      <xdr:rowOff>9525</xdr:rowOff>
    </xdr:from>
    <xdr:ext cx="9677400" cy="0"/>
    <xdr:sp>
      <xdr:nvSpPr>
        <xdr:cNvPr id="19" name="Line 37"/>
        <xdr:cNvSpPr>
          <a:spLocks/>
        </xdr:cNvSpPr>
      </xdr:nvSpPr>
      <xdr:spPr>
        <a:xfrm>
          <a:off x="14382750" y="466725"/>
          <a:ext cx="967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57150</xdr:colOff>
      <xdr:row>6</xdr:row>
      <xdr:rowOff>28575</xdr:rowOff>
    </xdr:from>
    <xdr:ext cx="2714625" cy="257175"/>
    <xdr:sp>
      <xdr:nvSpPr>
        <xdr:cNvPr id="20" name="報表類別"/>
        <xdr:cNvSpPr>
          <a:spLocks/>
        </xdr:cNvSpPr>
      </xdr:nvSpPr>
      <xdr:spPr>
        <a:xfrm>
          <a:off x="24107775" y="1095375"/>
          <a:ext cx="27146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zoomScale="85" zoomScaleNormal="85" zoomScalePageLayoutView="0" workbookViewId="0" topLeftCell="A4">
      <selection activeCell="A8" sqref="A8:B11"/>
    </sheetView>
  </sheetViews>
  <sheetFormatPr defaultColWidth="9.33203125" defaultRowHeight="12"/>
  <cols>
    <col min="1" max="1" width="15.83203125" style="0" customWidth="1"/>
    <col min="2" max="21" width="11" style="0" customWidth="1"/>
    <col min="22" max="40" width="12.33203125" style="0" customWidth="1"/>
  </cols>
  <sheetData>
    <row r="1" spans="1:22" s="2" customFormat="1" ht="31.5" customHeight="1" hidden="1">
      <c r="A1" s="47" t="s">
        <v>113</v>
      </c>
      <c r="B1" s="2" t="s">
        <v>107</v>
      </c>
      <c r="C1" s="2" t="s">
        <v>108</v>
      </c>
      <c r="D1" s="2" t="s">
        <v>109</v>
      </c>
      <c r="E1" s="48" t="s">
        <v>110</v>
      </c>
      <c r="F1" s="49" t="s">
        <v>111</v>
      </c>
      <c r="G1" s="2" t="s">
        <v>112</v>
      </c>
      <c r="V1" s="3"/>
    </row>
    <row r="2" spans="1:22" s="2" customFormat="1" ht="32.25" hidden="1">
      <c r="A2" s="47" t="s">
        <v>113</v>
      </c>
      <c r="B2" s="2" t="s">
        <v>107</v>
      </c>
      <c r="C2" s="2" t="s">
        <v>108</v>
      </c>
      <c r="D2" s="2" t="s">
        <v>109</v>
      </c>
      <c r="E2" s="48" t="s">
        <v>110</v>
      </c>
      <c r="F2" s="49" t="s">
        <v>115</v>
      </c>
      <c r="G2" s="2" t="s">
        <v>112</v>
      </c>
      <c r="V2" s="3"/>
    </row>
    <row r="3" spans="1:22" s="2" customFormat="1" ht="16.5" hidden="1">
      <c r="A3" s="47" t="s">
        <v>116</v>
      </c>
      <c r="B3" s="2" t="s">
        <v>117</v>
      </c>
      <c r="C3" s="2" t="s">
        <v>114</v>
      </c>
      <c r="V3" s="3"/>
    </row>
    <row r="4" s="1" customFormat="1" ht="18" customHeight="1"/>
    <row r="5" s="1" customFormat="1" ht="18" customHeight="1"/>
    <row r="6" spans="1:40" ht="48" customHeight="1">
      <c r="A6" s="73" t="str">
        <f>F1</f>
        <v>金門縣兒童少年保護執行(三)-家內兒少保護個案基本資料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 t="str">
        <f>F2</f>
        <v>金門縣兒童少年保護執行(三)-家內兒少保護個案基本資料(續)</v>
      </c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</row>
    <row r="7" spans="1:40" ht="24.75" customHeight="1" thickBot="1">
      <c r="A7" s="74" t="str">
        <f>G1</f>
        <v>中華民國107年第4季( 10月至12月 )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 t="str">
        <f>G2</f>
        <v>中華民國107年第4季( 10月至12月 )</v>
      </c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</row>
    <row r="8" spans="1:40" ht="19.5" customHeight="1">
      <c r="A8" s="81" t="s">
        <v>6</v>
      </c>
      <c r="B8" s="82"/>
      <c r="C8" s="91" t="s">
        <v>13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81" t="s">
        <v>6</v>
      </c>
      <c r="W8" s="82"/>
      <c r="X8" s="121" t="s">
        <v>64</v>
      </c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</row>
    <row r="9" spans="1:40" ht="19.5" customHeight="1">
      <c r="A9" s="83"/>
      <c r="B9" s="84"/>
      <c r="C9" s="77" t="s">
        <v>0</v>
      </c>
      <c r="D9" s="69"/>
      <c r="E9" s="69"/>
      <c r="F9" s="69" t="s">
        <v>14</v>
      </c>
      <c r="G9" s="69"/>
      <c r="H9" s="69"/>
      <c r="I9" s="69"/>
      <c r="J9" s="69" t="s">
        <v>22</v>
      </c>
      <c r="K9" s="69"/>
      <c r="L9" s="69"/>
      <c r="M9" s="69"/>
      <c r="N9" s="69"/>
      <c r="O9" s="69"/>
      <c r="P9" s="69"/>
      <c r="Q9" s="69"/>
      <c r="R9" s="69" t="s">
        <v>24</v>
      </c>
      <c r="S9" s="69"/>
      <c r="T9" s="69" t="s">
        <v>25</v>
      </c>
      <c r="U9" s="92"/>
      <c r="V9" s="83"/>
      <c r="W9" s="84"/>
      <c r="X9" s="120" t="s">
        <v>0</v>
      </c>
      <c r="Y9" s="69"/>
      <c r="Z9" s="69"/>
      <c r="AA9" s="69" t="s">
        <v>8</v>
      </c>
      <c r="AB9" s="69"/>
      <c r="AC9" s="69" t="s">
        <v>58</v>
      </c>
      <c r="AD9" s="69"/>
      <c r="AE9" s="69" t="s">
        <v>9</v>
      </c>
      <c r="AF9" s="69"/>
      <c r="AG9" s="69" t="s">
        <v>10</v>
      </c>
      <c r="AH9" s="69"/>
      <c r="AI9" s="69" t="s">
        <v>103</v>
      </c>
      <c r="AJ9" s="69"/>
      <c r="AK9" s="69" t="s">
        <v>11</v>
      </c>
      <c r="AL9" s="69"/>
      <c r="AM9" s="69" t="s">
        <v>7</v>
      </c>
      <c r="AN9" s="92"/>
    </row>
    <row r="10" spans="1:40" ht="19.5" customHeight="1">
      <c r="A10" s="83"/>
      <c r="B10" s="84"/>
      <c r="C10" s="77"/>
      <c r="D10" s="69"/>
      <c r="E10" s="69"/>
      <c r="F10" s="69" t="s">
        <v>15</v>
      </c>
      <c r="G10" s="69"/>
      <c r="H10" s="69" t="s">
        <v>16</v>
      </c>
      <c r="I10" s="69"/>
      <c r="J10" s="69" t="s">
        <v>17</v>
      </c>
      <c r="K10" s="69"/>
      <c r="L10" s="69" t="s">
        <v>18</v>
      </c>
      <c r="M10" s="69"/>
      <c r="N10" s="69" t="s">
        <v>19</v>
      </c>
      <c r="O10" s="69"/>
      <c r="P10" s="69" t="s">
        <v>20</v>
      </c>
      <c r="Q10" s="69"/>
      <c r="R10" s="69"/>
      <c r="S10" s="69"/>
      <c r="T10" s="69"/>
      <c r="U10" s="92"/>
      <c r="V10" s="83"/>
      <c r="W10" s="84"/>
      <c r="X10" s="20" t="s">
        <v>27</v>
      </c>
      <c r="Y10" s="4" t="s">
        <v>59</v>
      </c>
      <c r="Z10" s="4" t="s">
        <v>5</v>
      </c>
      <c r="AA10" s="4" t="s">
        <v>4</v>
      </c>
      <c r="AB10" s="4" t="s">
        <v>5</v>
      </c>
      <c r="AC10" s="4" t="s">
        <v>45</v>
      </c>
      <c r="AD10" s="4" t="s">
        <v>5</v>
      </c>
      <c r="AE10" s="4" t="s">
        <v>60</v>
      </c>
      <c r="AF10" s="4" t="s">
        <v>61</v>
      </c>
      <c r="AG10" s="4" t="s">
        <v>60</v>
      </c>
      <c r="AH10" s="4" t="s">
        <v>61</v>
      </c>
      <c r="AI10" s="19" t="s">
        <v>62</v>
      </c>
      <c r="AJ10" s="4" t="s">
        <v>5</v>
      </c>
      <c r="AK10" s="4" t="s">
        <v>45</v>
      </c>
      <c r="AL10" s="4" t="s">
        <v>5</v>
      </c>
      <c r="AM10" s="4" t="s">
        <v>63</v>
      </c>
      <c r="AN10" s="19" t="s">
        <v>5</v>
      </c>
    </row>
    <row r="11" spans="1:40" ht="19.5" customHeight="1">
      <c r="A11" s="85"/>
      <c r="B11" s="86"/>
      <c r="C11" s="20" t="s">
        <v>26</v>
      </c>
      <c r="D11" s="5" t="s">
        <v>4</v>
      </c>
      <c r="E11" s="6" t="s">
        <v>5</v>
      </c>
      <c r="F11" s="6" t="s">
        <v>4</v>
      </c>
      <c r="G11" s="6" t="s">
        <v>5</v>
      </c>
      <c r="H11" s="6" t="s">
        <v>4</v>
      </c>
      <c r="I11" s="6" t="s">
        <v>5</v>
      </c>
      <c r="J11" s="6" t="s">
        <v>21</v>
      </c>
      <c r="K11" s="6" t="s">
        <v>5</v>
      </c>
      <c r="L11" s="6" t="s">
        <v>21</v>
      </c>
      <c r="M11" s="6" t="s">
        <v>5</v>
      </c>
      <c r="N11" s="6" t="s">
        <v>4</v>
      </c>
      <c r="O11" s="6" t="s">
        <v>5</v>
      </c>
      <c r="P11" s="6" t="s">
        <v>4</v>
      </c>
      <c r="Q11" s="6" t="s">
        <v>5</v>
      </c>
      <c r="R11" s="6" t="s">
        <v>4</v>
      </c>
      <c r="S11" s="6" t="s">
        <v>23</v>
      </c>
      <c r="T11" s="6" t="s">
        <v>4</v>
      </c>
      <c r="U11" s="17" t="s">
        <v>5</v>
      </c>
      <c r="V11" s="87" t="s">
        <v>0</v>
      </c>
      <c r="W11" s="88"/>
      <c r="X11" s="43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0</v>
      </c>
      <c r="AL11" s="44">
        <v>0</v>
      </c>
      <c r="AM11" s="44">
        <v>0</v>
      </c>
      <c r="AN11" s="45">
        <v>0</v>
      </c>
    </row>
    <row r="12" spans="1:40" ht="19.5" customHeight="1">
      <c r="A12" s="87" t="s">
        <v>0</v>
      </c>
      <c r="B12" s="88"/>
      <c r="C12" s="43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5">
        <v>0</v>
      </c>
      <c r="V12" s="87" t="s">
        <v>2</v>
      </c>
      <c r="W12" s="88"/>
      <c r="X12" s="43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0</v>
      </c>
      <c r="AL12" s="44">
        <v>0</v>
      </c>
      <c r="AM12" s="44">
        <v>0</v>
      </c>
      <c r="AN12" s="45">
        <v>0</v>
      </c>
    </row>
    <row r="13" spans="1:40" ht="19.5" customHeight="1" thickBot="1">
      <c r="A13" s="87" t="s">
        <v>2</v>
      </c>
      <c r="B13" s="88"/>
      <c r="C13" s="43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5">
        <v>0</v>
      </c>
      <c r="V13" s="97" t="s">
        <v>3</v>
      </c>
      <c r="W13" s="117"/>
      <c r="X13" s="51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3">
        <v>0</v>
      </c>
    </row>
    <row r="14" spans="1:40" ht="19.5" customHeight="1" thickBot="1">
      <c r="A14" s="89" t="s">
        <v>3</v>
      </c>
      <c r="B14" s="90"/>
      <c r="C14" s="46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1">
        <v>0</v>
      </c>
      <c r="V14" s="8"/>
      <c r="W14" s="8"/>
      <c r="X14" s="29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9.5" customHeight="1">
      <c r="A15" s="8"/>
      <c r="B15" s="15"/>
      <c r="C15" s="1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6"/>
      <c r="T15" s="16"/>
      <c r="U15" s="16"/>
      <c r="V15" s="65" t="s">
        <v>6</v>
      </c>
      <c r="W15" s="118"/>
      <c r="X15" s="110" t="s">
        <v>77</v>
      </c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</row>
    <row r="16" spans="1:40" ht="19.5" customHeight="1" thickBot="1">
      <c r="A16" s="30"/>
      <c r="B16" s="30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15"/>
      <c r="V16" s="55"/>
      <c r="W16" s="119"/>
      <c r="X16" s="55" t="s">
        <v>0</v>
      </c>
      <c r="Y16" s="54"/>
      <c r="Z16" s="54"/>
      <c r="AA16" s="54" t="s">
        <v>65</v>
      </c>
      <c r="AB16" s="54"/>
      <c r="AC16" s="54" t="s">
        <v>66</v>
      </c>
      <c r="AD16" s="54"/>
      <c r="AE16" s="54" t="s">
        <v>67</v>
      </c>
      <c r="AF16" s="54"/>
      <c r="AG16" s="54" t="s">
        <v>68</v>
      </c>
      <c r="AH16" s="54"/>
      <c r="AI16" s="54" t="s">
        <v>69</v>
      </c>
      <c r="AJ16" s="54"/>
      <c r="AK16" s="54" t="s">
        <v>70</v>
      </c>
      <c r="AL16" s="54"/>
      <c r="AM16" s="54" t="s">
        <v>71</v>
      </c>
      <c r="AN16" s="59"/>
    </row>
    <row r="17" spans="1:40" ht="19.5" customHeight="1">
      <c r="A17" s="93" t="s">
        <v>6</v>
      </c>
      <c r="B17" s="93"/>
      <c r="C17" s="94"/>
      <c r="D17" s="109" t="s">
        <v>47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55"/>
      <c r="W17" s="119"/>
      <c r="X17" s="21" t="s">
        <v>27</v>
      </c>
      <c r="Y17" s="7" t="s">
        <v>4</v>
      </c>
      <c r="Z17" s="7" t="s">
        <v>23</v>
      </c>
      <c r="AA17" s="54"/>
      <c r="AB17" s="54"/>
      <c r="AC17" s="54"/>
      <c r="AD17" s="54"/>
      <c r="AE17" s="9" t="s">
        <v>4</v>
      </c>
      <c r="AF17" s="9" t="s">
        <v>5</v>
      </c>
      <c r="AG17" s="9" t="s">
        <v>72</v>
      </c>
      <c r="AH17" s="9" t="s">
        <v>5</v>
      </c>
      <c r="AI17" s="9" t="s">
        <v>73</v>
      </c>
      <c r="AJ17" s="9" t="s">
        <v>5</v>
      </c>
      <c r="AK17" s="9" t="s">
        <v>4</v>
      </c>
      <c r="AL17" s="9" t="s">
        <v>74</v>
      </c>
      <c r="AM17" s="9" t="s">
        <v>45</v>
      </c>
      <c r="AN17" s="10" t="s">
        <v>5</v>
      </c>
    </row>
    <row r="18" spans="1:40" ht="19.5" customHeight="1">
      <c r="A18" s="95"/>
      <c r="B18" s="95"/>
      <c r="C18" s="96"/>
      <c r="D18" s="60" t="s">
        <v>43</v>
      </c>
      <c r="E18" s="60"/>
      <c r="F18" s="60"/>
      <c r="G18" s="60"/>
      <c r="H18" s="60"/>
      <c r="I18" s="60"/>
      <c r="J18" s="104" t="s">
        <v>42</v>
      </c>
      <c r="K18" s="104"/>
      <c r="L18" s="58" t="s">
        <v>41</v>
      </c>
      <c r="M18" s="58"/>
      <c r="N18" s="72" t="s">
        <v>40</v>
      </c>
      <c r="O18" s="71"/>
      <c r="P18" s="70" t="s">
        <v>28</v>
      </c>
      <c r="Q18" s="71"/>
      <c r="R18" s="70" t="s">
        <v>39</v>
      </c>
      <c r="S18" s="71"/>
      <c r="T18" s="102" t="s">
        <v>29</v>
      </c>
      <c r="U18" s="103"/>
      <c r="V18" s="55" t="s">
        <v>0</v>
      </c>
      <c r="W18" s="119"/>
      <c r="X18" s="50">
        <v>0</v>
      </c>
      <c r="Y18" s="37">
        <v>0</v>
      </c>
      <c r="Z18" s="37">
        <v>0</v>
      </c>
      <c r="AA18" s="80">
        <f>V45</f>
        <v>0</v>
      </c>
      <c r="AB18" s="79"/>
      <c r="AC18" s="80">
        <f>W45</f>
        <v>0</v>
      </c>
      <c r="AD18" s="79"/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8">
        <v>0</v>
      </c>
    </row>
    <row r="19" spans="1:40" ht="19.5" customHeight="1">
      <c r="A19" s="107"/>
      <c r="B19" s="107"/>
      <c r="C19" s="108"/>
      <c r="D19" s="60" t="s">
        <v>27</v>
      </c>
      <c r="E19" s="55"/>
      <c r="F19" s="59" t="s">
        <v>4</v>
      </c>
      <c r="G19" s="55"/>
      <c r="H19" s="70" t="s">
        <v>5</v>
      </c>
      <c r="I19" s="71"/>
      <c r="J19" s="9" t="s">
        <v>4</v>
      </c>
      <c r="K19" s="9" t="s">
        <v>44</v>
      </c>
      <c r="L19" s="9" t="s">
        <v>4</v>
      </c>
      <c r="M19" s="9" t="s">
        <v>5</v>
      </c>
      <c r="N19" s="9" t="s">
        <v>4</v>
      </c>
      <c r="O19" s="9" t="s">
        <v>44</v>
      </c>
      <c r="P19" s="9" t="s">
        <v>4</v>
      </c>
      <c r="Q19" s="9" t="s">
        <v>5</v>
      </c>
      <c r="R19" s="9" t="s">
        <v>45</v>
      </c>
      <c r="S19" s="9" t="s">
        <v>5</v>
      </c>
      <c r="T19" s="9" t="s">
        <v>4</v>
      </c>
      <c r="U19" s="10" t="s">
        <v>46</v>
      </c>
      <c r="V19" s="55" t="s">
        <v>75</v>
      </c>
      <c r="W19" s="119"/>
      <c r="X19" s="50">
        <v>0</v>
      </c>
      <c r="Y19" s="37">
        <v>0</v>
      </c>
      <c r="Z19" s="37">
        <v>0</v>
      </c>
      <c r="AA19" s="80">
        <f>V46</f>
        <v>0</v>
      </c>
      <c r="AB19" s="79"/>
      <c r="AC19" s="80">
        <f>W46</f>
        <v>0</v>
      </c>
      <c r="AD19" s="79"/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8">
        <v>0</v>
      </c>
    </row>
    <row r="20" spans="1:40" ht="19.5" customHeight="1" thickBot="1">
      <c r="A20" s="60" t="s">
        <v>0</v>
      </c>
      <c r="B20" s="60"/>
      <c r="C20" s="64"/>
      <c r="D20" s="100">
        <f>A45</f>
        <v>0</v>
      </c>
      <c r="E20" s="79"/>
      <c r="F20" s="80">
        <f>B45</f>
        <v>0</v>
      </c>
      <c r="G20" s="79"/>
      <c r="H20" s="80">
        <f>C45</f>
        <v>0</v>
      </c>
      <c r="I20" s="79"/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8">
        <v>0</v>
      </c>
      <c r="U20" s="39">
        <v>0</v>
      </c>
      <c r="V20" s="122" t="s">
        <v>76</v>
      </c>
      <c r="W20" s="123"/>
      <c r="X20" s="46">
        <v>0</v>
      </c>
      <c r="Y20" s="40">
        <v>0</v>
      </c>
      <c r="Z20" s="40">
        <v>0</v>
      </c>
      <c r="AA20" s="56">
        <f>V47</f>
        <v>0</v>
      </c>
      <c r="AB20" s="57"/>
      <c r="AC20" s="56">
        <f>W47</f>
        <v>0</v>
      </c>
      <c r="AD20" s="57"/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1">
        <v>0</v>
      </c>
    </row>
    <row r="21" spans="1:40" ht="19.5" customHeight="1" thickBot="1">
      <c r="A21" s="60" t="s">
        <v>2</v>
      </c>
      <c r="B21" s="60"/>
      <c r="C21" s="64"/>
      <c r="D21" s="100">
        <f>A46</f>
        <v>0</v>
      </c>
      <c r="E21" s="79"/>
      <c r="F21" s="80">
        <f>B46</f>
        <v>0</v>
      </c>
      <c r="G21" s="79"/>
      <c r="H21" s="80">
        <f>C46</f>
        <v>0</v>
      </c>
      <c r="I21" s="79"/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8">
        <v>0</v>
      </c>
      <c r="U21" s="38">
        <v>0</v>
      </c>
      <c r="V21" s="23"/>
      <c r="W21" s="12"/>
      <c r="X21" s="12"/>
      <c r="Y21" s="13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14"/>
      <c r="AL21" s="14"/>
      <c r="AM21" s="14"/>
      <c r="AN21" s="14"/>
    </row>
    <row r="22" spans="1:40" ht="19.5" customHeight="1" thickBot="1">
      <c r="A22" s="89" t="s">
        <v>3</v>
      </c>
      <c r="B22" s="89"/>
      <c r="C22" s="90"/>
      <c r="D22" s="101">
        <f>A47</f>
        <v>0</v>
      </c>
      <c r="E22" s="57"/>
      <c r="F22" s="56">
        <f>B47</f>
        <v>0</v>
      </c>
      <c r="G22" s="57"/>
      <c r="H22" s="56">
        <f>C47</f>
        <v>0</v>
      </c>
      <c r="I22" s="57"/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1">
        <v>0</v>
      </c>
      <c r="U22" s="42">
        <v>0</v>
      </c>
      <c r="V22" s="65" t="s">
        <v>6</v>
      </c>
      <c r="W22" s="66"/>
      <c r="X22" s="118"/>
      <c r="Y22" s="110" t="s">
        <v>105</v>
      </c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</row>
    <row r="23" spans="1:40" ht="19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8"/>
      <c r="V23" s="55"/>
      <c r="W23" s="54"/>
      <c r="X23" s="119"/>
      <c r="Y23" s="55" t="s">
        <v>82</v>
      </c>
      <c r="Z23" s="54"/>
      <c r="AA23" s="54"/>
      <c r="AB23" s="54"/>
      <c r="AC23" s="54"/>
      <c r="AD23" s="54"/>
      <c r="AE23" s="54" t="s">
        <v>80</v>
      </c>
      <c r="AF23" s="54"/>
      <c r="AG23" s="54" t="s">
        <v>12</v>
      </c>
      <c r="AH23" s="54"/>
      <c r="AI23" s="54" t="s">
        <v>79</v>
      </c>
      <c r="AJ23" s="54"/>
      <c r="AK23" s="54" t="s">
        <v>78</v>
      </c>
      <c r="AL23" s="54"/>
      <c r="AM23" s="54" t="s">
        <v>7</v>
      </c>
      <c r="AN23" s="59"/>
    </row>
    <row r="24" spans="1:40" ht="19.5" customHeight="1" thickBot="1">
      <c r="A24" s="15"/>
      <c r="B24" s="15"/>
      <c r="C24" s="15"/>
      <c r="D24" s="15"/>
      <c r="E24" s="15"/>
      <c r="F24" s="1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55"/>
      <c r="W24" s="54"/>
      <c r="X24" s="119"/>
      <c r="Y24" s="72" t="s">
        <v>27</v>
      </c>
      <c r="Z24" s="71"/>
      <c r="AA24" s="70" t="s">
        <v>83</v>
      </c>
      <c r="AB24" s="71"/>
      <c r="AC24" s="70" t="s">
        <v>5</v>
      </c>
      <c r="AD24" s="71"/>
      <c r="AE24" s="9" t="s">
        <v>84</v>
      </c>
      <c r="AF24" s="9" t="s">
        <v>85</v>
      </c>
      <c r="AG24" s="9" t="s">
        <v>4</v>
      </c>
      <c r="AH24" s="9" t="s">
        <v>5</v>
      </c>
      <c r="AI24" s="9" t="s">
        <v>86</v>
      </c>
      <c r="AJ24" s="9" t="s">
        <v>5</v>
      </c>
      <c r="AK24" s="9" t="s">
        <v>4</v>
      </c>
      <c r="AL24" s="9" t="s">
        <v>5</v>
      </c>
      <c r="AM24" s="9" t="s">
        <v>4</v>
      </c>
      <c r="AN24" s="10" t="s">
        <v>44</v>
      </c>
    </row>
    <row r="25" spans="1:40" ht="19.5" customHeight="1">
      <c r="A25" s="93" t="s">
        <v>6</v>
      </c>
      <c r="B25" s="93"/>
      <c r="C25" s="94"/>
      <c r="D25" s="93" t="s">
        <v>30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55" t="s">
        <v>81</v>
      </c>
      <c r="W25" s="54"/>
      <c r="X25" s="119"/>
      <c r="Y25" s="78">
        <f>V48</f>
        <v>0</v>
      </c>
      <c r="Z25" s="79"/>
      <c r="AA25" s="80">
        <f>W48</f>
        <v>0</v>
      </c>
      <c r="AB25" s="79"/>
      <c r="AC25" s="80">
        <f>X48</f>
        <v>0</v>
      </c>
      <c r="AD25" s="79"/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8">
        <v>0</v>
      </c>
    </row>
    <row r="26" spans="1:40" ht="19.5" customHeight="1">
      <c r="A26" s="95"/>
      <c r="B26" s="95"/>
      <c r="C26" s="96"/>
      <c r="D26" s="97" t="s">
        <v>31</v>
      </c>
      <c r="E26" s="97"/>
      <c r="F26" s="97"/>
      <c r="G26" s="70" t="s">
        <v>32</v>
      </c>
      <c r="H26" s="72"/>
      <c r="I26" s="71"/>
      <c r="J26" s="111" t="s">
        <v>33</v>
      </c>
      <c r="K26" s="111"/>
      <c r="L26" s="105" t="s">
        <v>34</v>
      </c>
      <c r="M26" s="105"/>
      <c r="N26" s="105" t="s">
        <v>35</v>
      </c>
      <c r="O26" s="105"/>
      <c r="P26" s="105" t="s">
        <v>36</v>
      </c>
      <c r="Q26" s="105"/>
      <c r="R26" s="105" t="s">
        <v>37</v>
      </c>
      <c r="S26" s="105"/>
      <c r="T26" s="105" t="s">
        <v>38</v>
      </c>
      <c r="U26" s="106"/>
      <c r="V26" s="55" t="s">
        <v>2</v>
      </c>
      <c r="W26" s="54"/>
      <c r="X26" s="119"/>
      <c r="Y26" s="78">
        <f>V49</f>
        <v>0</v>
      </c>
      <c r="Z26" s="79"/>
      <c r="AA26" s="80">
        <f>W49</f>
        <v>0</v>
      </c>
      <c r="AB26" s="79"/>
      <c r="AC26" s="80">
        <f>X49</f>
        <v>0</v>
      </c>
      <c r="AD26" s="79"/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8">
        <v>0</v>
      </c>
    </row>
    <row r="27" spans="1:40" ht="19.5" customHeight="1" thickBot="1">
      <c r="A27" s="89" t="s">
        <v>0</v>
      </c>
      <c r="B27" s="89"/>
      <c r="C27" s="90"/>
      <c r="D27" s="101">
        <f>A48</f>
        <v>0</v>
      </c>
      <c r="E27" s="68"/>
      <c r="F27" s="57"/>
      <c r="G27" s="56">
        <f>B48</f>
        <v>0</v>
      </c>
      <c r="H27" s="68"/>
      <c r="I27" s="57"/>
      <c r="J27" s="56">
        <f>C48</f>
        <v>0</v>
      </c>
      <c r="K27" s="57"/>
      <c r="L27" s="56">
        <f>D48</f>
        <v>0</v>
      </c>
      <c r="M27" s="57"/>
      <c r="N27" s="56">
        <f>E48</f>
        <v>0</v>
      </c>
      <c r="O27" s="57"/>
      <c r="P27" s="56">
        <f>F48</f>
        <v>0</v>
      </c>
      <c r="Q27" s="57"/>
      <c r="R27" s="56">
        <f>G48</f>
        <v>0</v>
      </c>
      <c r="S27" s="57"/>
      <c r="T27" s="56">
        <f>H48</f>
        <v>0</v>
      </c>
      <c r="U27" s="68"/>
      <c r="V27" s="122" t="s">
        <v>3</v>
      </c>
      <c r="W27" s="124"/>
      <c r="X27" s="123"/>
      <c r="Y27" s="68">
        <f>V50</f>
        <v>0</v>
      </c>
      <c r="Z27" s="57"/>
      <c r="AA27" s="56">
        <f>W50</f>
        <v>0</v>
      </c>
      <c r="AB27" s="57"/>
      <c r="AC27" s="56">
        <f>X50</f>
        <v>0</v>
      </c>
      <c r="AD27" s="57"/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1">
        <v>0</v>
      </c>
    </row>
    <row r="28" spans="1:40" ht="19.5" customHeight="1" thickBot="1">
      <c r="A28" s="15"/>
      <c r="B28" s="15"/>
      <c r="C28" s="15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23"/>
      <c r="W28" s="12"/>
      <c r="X28" s="12"/>
      <c r="Y28" s="13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ht="19.5" customHeight="1">
      <c r="A29" s="94" t="s">
        <v>6</v>
      </c>
      <c r="B29" s="114" t="s">
        <v>48</v>
      </c>
      <c r="C29" s="93"/>
      <c r="D29" s="93"/>
      <c r="E29" s="93"/>
      <c r="F29" s="93"/>
      <c r="G29" s="93"/>
      <c r="H29" s="93"/>
      <c r="I29" s="93"/>
      <c r="J29" s="93"/>
      <c r="K29" s="93"/>
      <c r="L29" s="67" t="s">
        <v>49</v>
      </c>
      <c r="M29" s="110"/>
      <c r="N29" s="110"/>
      <c r="O29" s="110"/>
      <c r="P29" s="110"/>
      <c r="Q29" s="110"/>
      <c r="R29" s="110"/>
      <c r="S29" s="110"/>
      <c r="T29" s="110"/>
      <c r="U29" s="110"/>
      <c r="V29" s="63" t="s">
        <v>87</v>
      </c>
      <c r="W29" s="65" t="s">
        <v>104</v>
      </c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</row>
    <row r="30" spans="1:40" ht="19.5" customHeight="1">
      <c r="A30" s="108"/>
      <c r="B30" s="113" t="s">
        <v>50</v>
      </c>
      <c r="C30" s="54"/>
      <c r="D30" s="54" t="s">
        <v>51</v>
      </c>
      <c r="E30" s="54"/>
      <c r="F30" s="54" t="s">
        <v>52</v>
      </c>
      <c r="G30" s="54"/>
      <c r="H30" s="112" t="s">
        <v>53</v>
      </c>
      <c r="I30" s="112"/>
      <c r="J30" s="70" t="s">
        <v>54</v>
      </c>
      <c r="K30" s="72"/>
      <c r="L30" s="70" t="s">
        <v>55</v>
      </c>
      <c r="M30" s="71"/>
      <c r="N30" s="70" t="s">
        <v>56</v>
      </c>
      <c r="O30" s="71"/>
      <c r="P30" s="70" t="s">
        <v>52</v>
      </c>
      <c r="Q30" s="71"/>
      <c r="R30" s="115" t="s">
        <v>57</v>
      </c>
      <c r="S30" s="116"/>
      <c r="T30" s="70" t="s">
        <v>7</v>
      </c>
      <c r="U30" s="72"/>
      <c r="V30" s="64"/>
      <c r="W30" s="55" t="s">
        <v>88</v>
      </c>
      <c r="X30" s="54"/>
      <c r="Y30" s="54"/>
      <c r="Z30" s="54" t="s">
        <v>89</v>
      </c>
      <c r="AA30" s="54"/>
      <c r="AB30" s="54"/>
      <c r="AC30" s="59" t="s">
        <v>90</v>
      </c>
      <c r="AD30" s="60"/>
      <c r="AE30" s="55"/>
      <c r="AF30" s="54" t="s">
        <v>106</v>
      </c>
      <c r="AG30" s="54"/>
      <c r="AH30" s="54"/>
      <c r="AI30" s="59" t="s">
        <v>91</v>
      </c>
      <c r="AJ30" s="60"/>
      <c r="AK30" s="55"/>
      <c r="AL30" s="54" t="s">
        <v>92</v>
      </c>
      <c r="AM30" s="54"/>
      <c r="AN30" s="54"/>
    </row>
    <row r="31" spans="1:40" ht="19.5" customHeight="1" thickBot="1">
      <c r="A31" s="11" t="s">
        <v>0</v>
      </c>
      <c r="B31" s="101">
        <f>A49</f>
        <v>0</v>
      </c>
      <c r="C31" s="57"/>
      <c r="D31" s="56">
        <f>B49</f>
        <v>0</v>
      </c>
      <c r="E31" s="68"/>
      <c r="F31" s="56">
        <f>C49</f>
        <v>0</v>
      </c>
      <c r="G31" s="57"/>
      <c r="H31" s="68">
        <f>D49</f>
        <v>0</v>
      </c>
      <c r="I31" s="57"/>
      <c r="J31" s="56">
        <f>E49</f>
        <v>0</v>
      </c>
      <c r="K31" s="57"/>
      <c r="L31" s="56">
        <f>F49</f>
        <v>0</v>
      </c>
      <c r="M31" s="57"/>
      <c r="N31" s="56">
        <f>G49</f>
        <v>0</v>
      </c>
      <c r="O31" s="57"/>
      <c r="P31" s="56">
        <f>H49</f>
        <v>0</v>
      </c>
      <c r="Q31" s="57"/>
      <c r="R31" s="56">
        <f>I49</f>
        <v>0</v>
      </c>
      <c r="S31" s="57"/>
      <c r="T31" s="56">
        <f>J49</f>
        <v>0</v>
      </c>
      <c r="U31" s="68"/>
      <c r="V31" s="11" t="s">
        <v>0</v>
      </c>
      <c r="W31" s="57">
        <f>V51</f>
        <v>0</v>
      </c>
      <c r="X31" s="61"/>
      <c r="Y31" s="61"/>
      <c r="Z31" s="62">
        <f>W51</f>
        <v>0</v>
      </c>
      <c r="AA31" s="62"/>
      <c r="AB31" s="62"/>
      <c r="AC31" s="62">
        <f>X51</f>
        <v>0</v>
      </c>
      <c r="AD31" s="62"/>
      <c r="AE31" s="62"/>
      <c r="AF31" s="62">
        <f>Y51</f>
        <v>0</v>
      </c>
      <c r="AG31" s="62"/>
      <c r="AH31" s="62"/>
      <c r="AI31" s="62">
        <f>Z51</f>
        <v>0</v>
      </c>
      <c r="AJ31" s="62"/>
      <c r="AK31" s="62"/>
      <c r="AL31" s="61">
        <f>AA51</f>
        <v>0</v>
      </c>
      <c r="AM31" s="61"/>
      <c r="AN31" s="61"/>
    </row>
    <row r="32" spans="1:40" ht="19.5" customHeight="1" thickBot="1">
      <c r="A32" s="8"/>
      <c r="B32" s="8"/>
      <c r="C32" s="8"/>
      <c r="D32" s="8"/>
      <c r="E32" s="8"/>
      <c r="F32" s="25"/>
      <c r="G32" s="8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15"/>
      <c r="W32" s="15"/>
      <c r="X32" s="15"/>
      <c r="Y32" s="15"/>
      <c r="Z32" s="15"/>
      <c r="AA32" s="26"/>
      <c r="AB32" s="15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ht="19.5" customHeight="1">
      <c r="A33" s="15"/>
      <c r="B33" s="15"/>
      <c r="C33" s="15"/>
      <c r="D33" s="15"/>
      <c r="E33" s="15"/>
      <c r="F33" s="26"/>
      <c r="G33" s="15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63" t="s">
        <v>6</v>
      </c>
      <c r="W33" s="65" t="s">
        <v>102</v>
      </c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7"/>
    </row>
    <row r="34" spans="1:40" ht="19.5" customHeight="1">
      <c r="A34" s="15"/>
      <c r="B34" s="15"/>
      <c r="C34" s="15"/>
      <c r="D34" s="15"/>
      <c r="E34" s="15"/>
      <c r="F34" s="26"/>
      <c r="G34" s="15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64"/>
      <c r="W34" s="21" t="s">
        <v>99</v>
      </c>
      <c r="X34" s="54" t="s">
        <v>100</v>
      </c>
      <c r="Y34" s="54"/>
      <c r="Z34" s="54" t="s">
        <v>101</v>
      </c>
      <c r="AA34" s="54"/>
      <c r="AB34" s="69" t="s">
        <v>98</v>
      </c>
      <c r="AC34" s="69"/>
      <c r="AD34" s="69"/>
      <c r="AE34" s="58" t="s">
        <v>97</v>
      </c>
      <c r="AF34" s="58"/>
      <c r="AG34" s="58" t="s">
        <v>96</v>
      </c>
      <c r="AH34" s="58"/>
      <c r="AI34" s="58" t="s">
        <v>95</v>
      </c>
      <c r="AJ34" s="58"/>
      <c r="AK34" s="9" t="s">
        <v>94</v>
      </c>
      <c r="AL34" s="58" t="s">
        <v>93</v>
      </c>
      <c r="AM34" s="58"/>
      <c r="AN34" s="10" t="s">
        <v>38</v>
      </c>
    </row>
    <row r="35" spans="1:40" ht="19.5" customHeight="1" thickBot="1">
      <c r="A35" s="15"/>
      <c r="B35" s="28"/>
      <c r="C35" s="28"/>
      <c r="D35" s="28"/>
      <c r="E35" s="28"/>
      <c r="F35" s="24"/>
      <c r="G35" s="24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11" t="s">
        <v>0</v>
      </c>
      <c r="W35" s="33">
        <f>V52</f>
        <v>0</v>
      </c>
      <c r="X35" s="56">
        <f>W52</f>
        <v>0</v>
      </c>
      <c r="Y35" s="57"/>
      <c r="Z35" s="56">
        <f>X52</f>
        <v>0</v>
      </c>
      <c r="AA35" s="57"/>
      <c r="AB35" s="56">
        <f>Y52</f>
        <v>0</v>
      </c>
      <c r="AC35" s="68"/>
      <c r="AD35" s="57"/>
      <c r="AE35" s="56">
        <f>Z52</f>
        <v>0</v>
      </c>
      <c r="AF35" s="57"/>
      <c r="AG35" s="56">
        <f>AA52</f>
        <v>0</v>
      </c>
      <c r="AH35" s="57"/>
      <c r="AI35" s="56">
        <f>AB52</f>
        <v>0</v>
      </c>
      <c r="AJ35" s="57"/>
      <c r="AK35" s="35">
        <f>AC52</f>
        <v>0</v>
      </c>
      <c r="AL35" s="56">
        <f>AD52</f>
        <v>0</v>
      </c>
      <c r="AM35" s="57"/>
      <c r="AN35" s="34">
        <f>AE52</f>
        <v>0</v>
      </c>
    </row>
    <row r="36" spans="1:40" ht="19.5" customHeight="1" thickBot="1">
      <c r="A36" s="23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2" t="s">
        <v>1</v>
      </c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</row>
    <row r="37" spans="1:40" ht="33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99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</row>
    <row r="38" spans="1:40" ht="18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 t="str">
        <f>IF(LEN(A3)&gt;0,"資料來源："&amp;A3,"")</f>
        <v>資料來源：依據登記之兒童少年保護案件資料彙整。</v>
      </c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</row>
    <row r="39" spans="1:40" ht="18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 t="str">
        <f>IF(LEN(A3)&gt;0,"填表說明："&amp;C3,"")</f>
        <v>填表說明：本表編製2份，於完成會核程序並經機關首長核章後，1份送主計處（室），1份自存外，應由網際網路線上傳送至衛生福利部統計處資料庫。</v>
      </c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</row>
    <row r="40" ht="18" customHeight="1"/>
    <row r="43" spans="34:36" ht="16.5">
      <c r="AH43" s="95"/>
      <c r="AI43" s="95"/>
      <c r="AJ43" s="95"/>
    </row>
    <row r="45" spans="1:23" ht="15" hidden="1">
      <c r="A45" s="36">
        <v>0</v>
      </c>
      <c r="B45" s="36">
        <v>0</v>
      </c>
      <c r="C45" s="36">
        <v>0</v>
      </c>
      <c r="V45" s="36">
        <v>0</v>
      </c>
      <c r="W45" s="36">
        <v>0</v>
      </c>
    </row>
    <row r="46" spans="1:23" ht="15" hidden="1">
      <c r="A46" s="36">
        <v>0</v>
      </c>
      <c r="B46" s="36">
        <v>0</v>
      </c>
      <c r="C46" s="36">
        <v>0</v>
      </c>
      <c r="V46" s="36">
        <v>0</v>
      </c>
      <c r="W46" s="36">
        <v>0</v>
      </c>
    </row>
    <row r="47" spans="1:23" ht="15" hidden="1">
      <c r="A47" s="36">
        <v>0</v>
      </c>
      <c r="B47" s="36">
        <v>0</v>
      </c>
      <c r="C47" s="36">
        <v>0</v>
      </c>
      <c r="V47" s="36">
        <v>0</v>
      </c>
      <c r="W47" s="36">
        <v>0</v>
      </c>
    </row>
    <row r="48" spans="1:24" ht="15" hidden="1">
      <c r="A48" s="36">
        <v>0</v>
      </c>
      <c r="B48" s="36">
        <v>0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V48" s="36">
        <v>0</v>
      </c>
      <c r="W48" s="36">
        <v>0</v>
      </c>
      <c r="X48" s="36">
        <v>0</v>
      </c>
    </row>
    <row r="49" spans="1:24" ht="15" hidden="1">
      <c r="A49" s="36">
        <v>0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V49" s="36">
        <v>0</v>
      </c>
      <c r="W49" s="36">
        <v>0</v>
      </c>
      <c r="X49" s="36">
        <v>0</v>
      </c>
    </row>
    <row r="50" spans="22:24" ht="15" hidden="1">
      <c r="V50" s="36">
        <v>0</v>
      </c>
      <c r="W50" s="36">
        <v>0</v>
      </c>
      <c r="X50" s="36">
        <v>0</v>
      </c>
    </row>
    <row r="51" spans="22:27" ht="15" hidden="1"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</row>
    <row r="52" spans="22:31" ht="15" hidden="1"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</row>
    <row r="53" ht="12" hidden="1"/>
  </sheetData>
  <sheetProtection/>
  <mergeCells count="180">
    <mergeCell ref="AC30:AE30"/>
    <mergeCell ref="W29:AN29"/>
    <mergeCell ref="V29:V30"/>
    <mergeCell ref="AH43:AJ43"/>
    <mergeCell ref="AF30:AH30"/>
    <mergeCell ref="AC27:AD27"/>
    <mergeCell ref="AE34:AF34"/>
    <mergeCell ref="X34:Y34"/>
    <mergeCell ref="Z34:AA34"/>
    <mergeCell ref="AB34:AD34"/>
    <mergeCell ref="V22:X24"/>
    <mergeCell ref="V25:X25"/>
    <mergeCell ref="V26:X26"/>
    <mergeCell ref="V27:X27"/>
    <mergeCell ref="Y22:AN22"/>
    <mergeCell ref="Y25:Z25"/>
    <mergeCell ref="AM23:AN23"/>
    <mergeCell ref="AK23:AL23"/>
    <mergeCell ref="AI23:AJ23"/>
    <mergeCell ref="AG23:AH23"/>
    <mergeCell ref="AE23:AF23"/>
    <mergeCell ref="Y23:AD23"/>
    <mergeCell ref="V20:W20"/>
    <mergeCell ref="X15:AN15"/>
    <mergeCell ref="AA18:AB18"/>
    <mergeCell ref="AA19:AB19"/>
    <mergeCell ref="AA20:AB20"/>
    <mergeCell ref="AC18:AD18"/>
    <mergeCell ref="AC19:AD19"/>
    <mergeCell ref="AC20:AD20"/>
    <mergeCell ref="V18:W18"/>
    <mergeCell ref="V19:W19"/>
    <mergeCell ref="AA9:AB9"/>
    <mergeCell ref="X9:Z9"/>
    <mergeCell ref="V8:W10"/>
    <mergeCell ref="V11:W11"/>
    <mergeCell ref="X8:AN8"/>
    <mergeCell ref="AM16:AN16"/>
    <mergeCell ref="AK16:AL16"/>
    <mergeCell ref="AI16:AJ16"/>
    <mergeCell ref="AG16:AH16"/>
    <mergeCell ref="AE16:AF16"/>
    <mergeCell ref="V12:W12"/>
    <mergeCell ref="V13:W13"/>
    <mergeCell ref="AC16:AD17"/>
    <mergeCell ref="V15:W17"/>
    <mergeCell ref="X16:Z16"/>
    <mergeCell ref="AA16:AB17"/>
    <mergeCell ref="AM9:AN9"/>
    <mergeCell ref="AK9:AL9"/>
    <mergeCell ref="AI9:AJ9"/>
    <mergeCell ref="AG9:AH9"/>
    <mergeCell ref="AE9:AF9"/>
    <mergeCell ref="AC9:AD9"/>
    <mergeCell ref="B31:C31"/>
    <mergeCell ref="B29:K29"/>
    <mergeCell ref="L29:U29"/>
    <mergeCell ref="D31:E31"/>
    <mergeCell ref="F31:G31"/>
    <mergeCell ref="H31:I31"/>
    <mergeCell ref="R30:S30"/>
    <mergeCell ref="T30:U30"/>
    <mergeCell ref="J31:K31"/>
    <mergeCell ref="L31:M31"/>
    <mergeCell ref="R27:S27"/>
    <mergeCell ref="T27:U27"/>
    <mergeCell ref="D30:E30"/>
    <mergeCell ref="F30:G30"/>
    <mergeCell ref="H30:I30"/>
    <mergeCell ref="A29:A30"/>
    <mergeCell ref="B30:C30"/>
    <mergeCell ref="D27:F27"/>
    <mergeCell ref="G27:I27"/>
    <mergeCell ref="J27:K27"/>
    <mergeCell ref="L27:M27"/>
    <mergeCell ref="N27:O27"/>
    <mergeCell ref="P27:Q27"/>
    <mergeCell ref="J26:K26"/>
    <mergeCell ref="L26:M26"/>
    <mergeCell ref="N26:O26"/>
    <mergeCell ref="P26:Q26"/>
    <mergeCell ref="A17:C19"/>
    <mergeCell ref="A20:C20"/>
    <mergeCell ref="A21:C21"/>
    <mergeCell ref="A22:C22"/>
    <mergeCell ref="D17:U17"/>
    <mergeCell ref="D20:E20"/>
    <mergeCell ref="F20:G20"/>
    <mergeCell ref="F21:G21"/>
    <mergeCell ref="F22:G22"/>
    <mergeCell ref="H20:I20"/>
    <mergeCell ref="D19:E19"/>
    <mergeCell ref="R26:S26"/>
    <mergeCell ref="T26:U26"/>
    <mergeCell ref="F19:G19"/>
    <mergeCell ref="H19:I19"/>
    <mergeCell ref="H21:I21"/>
    <mergeCell ref="H22:I22"/>
    <mergeCell ref="A27:C27"/>
    <mergeCell ref="D21:E21"/>
    <mergeCell ref="D22:E22"/>
    <mergeCell ref="T18:U18"/>
    <mergeCell ref="R18:S18"/>
    <mergeCell ref="P18:Q18"/>
    <mergeCell ref="N18:O18"/>
    <mergeCell ref="L18:M18"/>
    <mergeCell ref="J18:K18"/>
    <mergeCell ref="D18:I18"/>
    <mergeCell ref="A25:C26"/>
    <mergeCell ref="D25:U25"/>
    <mergeCell ref="D26:F26"/>
    <mergeCell ref="G26:I26"/>
    <mergeCell ref="C16:T16"/>
    <mergeCell ref="V39:AN39"/>
    <mergeCell ref="W36:AN36"/>
    <mergeCell ref="V37:AN37"/>
    <mergeCell ref="V38:AN38"/>
    <mergeCell ref="L30:M30"/>
    <mergeCell ref="A8:B11"/>
    <mergeCell ref="A12:B12"/>
    <mergeCell ref="A13:B13"/>
    <mergeCell ref="A14:B14"/>
    <mergeCell ref="C8:U8"/>
    <mergeCell ref="F9:I9"/>
    <mergeCell ref="J9:Q9"/>
    <mergeCell ref="R9:S10"/>
    <mergeCell ref="T9:U10"/>
    <mergeCell ref="H10:I10"/>
    <mergeCell ref="AC24:AD24"/>
    <mergeCell ref="Y24:Z24"/>
    <mergeCell ref="AA24:AB24"/>
    <mergeCell ref="Y26:Z26"/>
    <mergeCell ref="Y27:Z27"/>
    <mergeCell ref="AA25:AB25"/>
    <mergeCell ref="AA26:AB26"/>
    <mergeCell ref="AA27:AB27"/>
    <mergeCell ref="AC25:AD25"/>
    <mergeCell ref="AC26:AD26"/>
    <mergeCell ref="V6:AN6"/>
    <mergeCell ref="V7:AN7"/>
    <mergeCell ref="A38:U38"/>
    <mergeCell ref="A39:U39"/>
    <mergeCell ref="A6:U6"/>
    <mergeCell ref="A7:U7"/>
    <mergeCell ref="A37:U37"/>
    <mergeCell ref="C9:E10"/>
    <mergeCell ref="P10:Q10"/>
    <mergeCell ref="F10:G10"/>
    <mergeCell ref="J10:K10"/>
    <mergeCell ref="L10:M10"/>
    <mergeCell ref="N10:O10"/>
    <mergeCell ref="N30:O30"/>
    <mergeCell ref="P30:Q30"/>
    <mergeCell ref="T31:U31"/>
    <mergeCell ref="N31:O31"/>
    <mergeCell ref="P31:Q31"/>
    <mergeCell ref="R31:S31"/>
    <mergeCell ref="J30:K30"/>
    <mergeCell ref="X35:Y35"/>
    <mergeCell ref="Z35:AA35"/>
    <mergeCell ref="AB35:AD35"/>
    <mergeCell ref="AE35:AF35"/>
    <mergeCell ref="AG35:AH35"/>
    <mergeCell ref="AI35:AJ35"/>
    <mergeCell ref="AI31:AK31"/>
    <mergeCell ref="AL31:AN31"/>
    <mergeCell ref="AG34:AH34"/>
    <mergeCell ref="AI34:AJ34"/>
    <mergeCell ref="V33:V34"/>
    <mergeCell ref="W33:AN33"/>
    <mergeCell ref="Z30:AB30"/>
    <mergeCell ref="W30:Y30"/>
    <mergeCell ref="AL35:AM35"/>
    <mergeCell ref="AL34:AM34"/>
    <mergeCell ref="AI30:AK30"/>
    <mergeCell ref="AL30:AN30"/>
    <mergeCell ref="W31:Y31"/>
    <mergeCell ref="Z31:AB31"/>
    <mergeCell ref="AC31:AE31"/>
    <mergeCell ref="AF31:AH3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2017-03-10T07:40:09Z</cp:lastPrinted>
  <dcterms:created xsi:type="dcterms:W3CDTF">2001-02-06T07:45:53Z</dcterms:created>
  <dcterms:modified xsi:type="dcterms:W3CDTF">2019-02-11T01:24:24Z</dcterms:modified>
  <cp:category/>
  <cp:version/>
  <cp:contentType/>
  <cp:contentStatus/>
</cp:coreProperties>
</file>