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<sst xmlns="http://schemas.openxmlformats.org/spreadsheetml/2006/main" count="84" uniqueCount="48">
  <si>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</si>
  <si>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</si>
  <si>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</si>
  <si>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</si>
  <si>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</si>
  <si>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</si>
  <si>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</si>
  <si>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</si>
  <si>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</si>
  <si>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</si>
  <si>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</si>
  <si>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</si>
  <si>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</si>
  <si>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社政轉介勞政就業媒合服務人次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</si>
  <si>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</si>
  <si>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</si>
  <si>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</si>
  <si>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</si>
  <si>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</si>
  <si>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</si>
  <si>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</si>
  <si>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</si>
  <si>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</si>
  <si>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社政轉介勞政職業訓練人次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</si>
  <si>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</si>
  <si>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</si>
  <si>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</si>
  <si>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</si>
  <si>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</si>
  <si>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</si>
  <si>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</si>
  <si>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</si>
  <si>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</si>
  <si>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</si>
  <si>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</si>
  <si>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</si>
  <si>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</si>
  <si>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</si>
  <si>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</si>
  <si>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</si>
  <si>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</si>
  <si>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中華民國107年第4季( 10月至12月 )</t>
  </si>
  <si>
    <t>合　　　計</t>
  </si>
  <si>
    <t>公　開　類</t>
  </si>
  <si>
    <t>民國108年 1月30日 18:45:27 印製</t>
  </si>
  <si>
    <t>1.本表編製2份，於完成會核程序並經機關長官核章後，1份送主計處(室)，1份自存外，應由網際網路線上傳送至衛生福利部統計處資料庫。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</si>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</sst>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,###,##0"/>
    <numFmt numFmtId="188" formatCode="##,###,##0;\-##,###,##0;&quot;        －&quot;"/>
    <numFmt numFmtId="189" formatCode="###,##0.00"/>
    <numFmt numFmtId="190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7" fontId="8" fillId="0" borderId="29" xfId="0" applyNumberFormat="1" applyFont="1" applyBorder="1" applyAlignment="1">
      <alignment vertical="center" wrapText="1"/>
    </xf>
    <xf numFmtId="187" fontId="8" fillId="0" borderId="30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1" xfId="0" applyNumberFormat="1" applyFont="1" applyBorder="1" applyAlignment="1">
      <alignment vertical="center" wrapText="1"/>
    </xf>
    <xf numFmtId="187" fontId="8" fillId="0" borderId="32" xfId="0" applyNumberFormat="1" applyFont="1" applyBorder="1" applyAlignment="1">
      <alignment vertical="center" wrapText="1"/>
    </xf>
    <xf numFmtId="187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33" xfId="0" applyNumberFormat="1" applyFont="1" applyBorder="1" applyAlignment="1">
      <alignment vertical="center" wrapText="1"/>
    </xf>
    <xf numFmtId="188" fontId="8" fillId="0" borderId="34" xfId="0" applyNumberFormat="1" applyFont="1" applyBorder="1" applyAlignment="1">
      <alignment vertical="top" wrapText="1"/>
    </xf>
    <xf numFmtId="188" fontId="8" fillId="0" borderId="18" xfId="0" applyNumberFormat="1" applyFont="1" applyBorder="1" applyAlignment="1">
      <alignment vertical="top" wrapText="1"/>
    </xf>
    <xf numFmtId="188" fontId="8" fillId="0" borderId="35" xfId="0" applyNumberFormat="1" applyFont="1" applyBorder="1" applyAlignment="1">
      <alignment vertical="top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7" fontId="8" fillId="0" borderId="39" xfId="0" applyNumberFormat="1" applyFont="1" applyBorder="1" applyAlignment="1">
      <alignment horizontal="right" vertical="center" wrapText="1"/>
    </xf>
    <xf numFmtId="187" fontId="8" fillId="0" borderId="36" xfId="0" applyNumberFormat="1" applyFont="1" applyBorder="1" applyAlignment="1">
      <alignment horizontal="right" vertical="center" wrapText="1"/>
    </xf>
    <xf numFmtId="187" fontId="8" fillId="0" borderId="32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8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top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top" wrapText="1"/>
    </xf>
    <xf numFmtId="0" fontId="1" fillId="0" borderId="52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7" fontId="8" fillId="0" borderId="48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6812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3935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18:45:27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4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textlink="C1">
      <xdr:nvSpPr>
        <xdr:cNvPr id="5" name="報表週期"/>
        <xdr:cNvSpPr>
          <a:spLocks/>
        </xdr:cNvSpPr>
      </xdr:nvSpPr>
      <xdr:spPr>
        <a:xfrm>
          <a:off x="0" y="247650"/>
          <a:ext cx="9429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textlink="D1">
      <xdr:nvSpPr>
        <xdr:cNvPr id="6" name="報表類別"/>
        <xdr:cNvSpPr>
          <a:spLocks/>
        </xdr:cNvSpPr>
      </xdr:nvSpPr>
      <xdr:spPr>
        <a:xfrm>
          <a:off x="962025" y="247650"/>
          <a:ext cx="99060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>
      <xdr:nvSpPr>
        <xdr:cNvPr id="7" name="編製機關"/>
        <xdr:cNvSpPr>
          <a:spLocks/>
        </xdr:cNvSpPr>
      </xdr:nvSpPr>
      <xdr:spPr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>
      <xdr:nvSpPr>
        <xdr:cNvPr id="8" name="表號"/>
        <xdr:cNvSpPr>
          <a:spLocks/>
        </xdr:cNvSpPr>
      </xdr:nvSpPr>
      <xdr:spPr>
        <a:xfrm>
          <a:off x="10868025" y="247650"/>
          <a:ext cx="771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textlink="E1">
      <xdr:nvSpPr>
        <xdr:cNvPr id="10" name="報表類別"/>
        <xdr:cNvSpPr>
          <a:spLocks/>
        </xdr:cNvSpPr>
      </xdr:nvSpPr>
      <xdr:spPr>
        <a:xfrm>
          <a:off x="11639550" y="247650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>
      <xdr:nvSpPr>
        <xdr:cNvPr id="11" name="Line 64"/>
        <xdr:cNvSpPr>
          <a:spLocks/>
        </xdr:cNvSpPr>
      </xdr:nvSpPr>
      <xdr:spPr>
        <a:xfrm>
          <a:off x="923925" y="5143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>
      <xdr:nvSpPr>
        <xdr:cNvPr id="12" name="報表類別"/>
        <xdr:cNvSpPr>
          <a:spLocks/>
        </xdr:cNvSpPr>
      </xdr:nvSpPr>
      <xdr:spPr>
        <a:xfrm>
          <a:off x="10963275" y="13620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3" name="報表類別"/>
        <xdr:cNvSpPr>
          <a:spLocks/>
        </xdr:cNvSpPr>
      </xdr:nvSpPr>
      <xdr:spPr>
        <a:xfrm>
          <a:off x="244030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4" name="報表類別"/>
        <xdr:cNvSpPr>
          <a:spLocks/>
        </xdr:cNvSpPr>
      </xdr:nvSpPr>
      <xdr:spPr>
        <a:xfrm>
          <a:off x="13725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5" name="報表週期"/>
        <xdr:cNvSpPr>
          <a:spLocks/>
        </xdr:cNvSpPr>
      </xdr:nvSpPr>
      <xdr:spPr>
        <a:xfrm>
          <a:off x="13725525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6" name="報表類別"/>
        <xdr:cNvSpPr>
          <a:spLocks/>
        </xdr:cNvSpPr>
      </xdr:nvSpPr>
      <xdr:spPr>
        <a:xfrm>
          <a:off x="146685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7" name="編製機關"/>
        <xdr:cNvSpPr>
          <a:spLocks/>
        </xdr:cNvSpPr>
      </xdr:nvSpPr>
      <xdr:spPr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8" name="表號"/>
        <xdr:cNvSpPr>
          <a:spLocks/>
        </xdr:cNvSpPr>
      </xdr:nvSpPr>
      <xdr:spPr>
        <a:xfrm>
          <a:off x="243840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19" name="報表類別"/>
        <xdr:cNvSpPr>
          <a:spLocks/>
        </xdr:cNvSpPr>
      </xdr:nvSpPr>
      <xdr:spPr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0" name="報表類別"/>
        <xdr:cNvSpPr>
          <a:spLocks/>
        </xdr:cNvSpPr>
      </xdr:nvSpPr>
      <xdr:spPr>
        <a:xfrm>
          <a:off x="251364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1" name="Line 64"/>
        <xdr:cNvSpPr>
          <a:spLocks/>
        </xdr:cNvSpPr>
      </xdr:nvSpPr>
      <xdr:spPr>
        <a:xfrm>
          <a:off x="146304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43</v>
      </c>
      <c r="B1" s="9" t="s">
        <v>36</v>
      </c>
      <c r="C1" s="9" t="s">
        <v>37</v>
      </c>
      <c r="D1" s="9" t="s">
        <v>38</v>
      </c>
      <c r="E1" s="72" t="s">
        <v>39</v>
      </c>
      <c r="F1" s="73" t="s">
        <v>40</v>
      </c>
      <c r="G1" s="6" t="s">
        <v>41</v>
      </c>
      <c r="L1" s="7"/>
      <c r="M1" s="7"/>
    </row>
    <row r="2" spans="1:13" s="6" customFormat="1" ht="31.5" customHeight="1" hidden="1">
      <c r="A2" s="9" t="s">
        <v>43</v>
      </c>
      <c r="B2" s="9" t="s">
        <v>36</v>
      </c>
      <c r="C2" s="9" t="s">
        <v>37</v>
      </c>
      <c r="D2" s="9" t="s">
        <v>38</v>
      </c>
      <c r="E2" s="72" t="s">
        <v>39</v>
      </c>
      <c r="F2" s="73" t="s">
        <v>46</v>
      </c>
      <c r="G2" s="6" t="s">
        <v>41</v>
      </c>
      <c r="L2" s="7"/>
      <c r="M2" s="7"/>
    </row>
    <row r="3" spans="1:13" s="6" customFormat="1" ht="31.5" customHeight="1" hidden="1">
      <c r="A3" s="9" t="s">
        <v>47</v>
      </c>
      <c r="B3" s="9" t="s">
        <v>44</v>
      </c>
      <c r="C3" s="74" t="s">
        <v>45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1"/>
      <c r="F6" s="81"/>
      <c r="G6" s="81"/>
      <c r="H6" s="81"/>
      <c r="I6" s="82"/>
      <c r="J6" s="4"/>
      <c r="K6" s="4"/>
      <c r="L6" s="4"/>
      <c r="M6" s="4"/>
    </row>
    <row r="7" spans="1:21" ht="39.75" customHeight="1">
      <c r="A7" s="83" t="str">
        <f>F1</f>
        <v>金門縣低收入戶輔導就業服務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34" t="str">
        <f>F2</f>
        <v>金門縣低收入戶輔導就業服務(續)</v>
      </c>
      <c r="O7" s="134"/>
      <c r="P7" s="134"/>
      <c r="Q7" s="134"/>
      <c r="R7" s="134"/>
      <c r="S7" s="134"/>
      <c r="T7" s="134"/>
      <c r="U7" s="134"/>
    </row>
    <row r="8" spans="1:21" ht="24" customHeight="1">
      <c r="A8" s="84" t="str">
        <f>G1</f>
        <v>中華民國107年第4季( 10月至12月 )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35" t="str">
        <f>G2</f>
        <v>中華民國107年第4季( 10月至12月 )</v>
      </c>
      <c r="O8" s="135"/>
      <c r="P8" s="135"/>
      <c r="Q8" s="135"/>
      <c r="R8" s="135"/>
      <c r="S8" s="135"/>
      <c r="T8" s="135"/>
      <c r="U8" s="135"/>
    </row>
    <row r="9" spans="1:21" s="1" customFormat="1" ht="24.75" customHeight="1" thickBot="1">
      <c r="A9" s="85" t="s">
        <v>3</v>
      </c>
      <c r="B9" s="85"/>
      <c r="C9" s="86"/>
      <c r="D9" s="86"/>
      <c r="E9" s="14"/>
      <c r="F9" s="14"/>
      <c r="G9" s="14"/>
      <c r="H9" s="14"/>
      <c r="I9" s="14"/>
      <c r="J9" s="14"/>
      <c r="K9" s="14"/>
      <c r="L9" s="14"/>
      <c r="M9" s="14"/>
      <c r="N9" s="85" t="s">
        <v>14</v>
      </c>
      <c r="O9" s="85"/>
      <c r="P9" s="85"/>
      <c r="Q9" s="85"/>
      <c r="R9" s="24"/>
      <c r="S9" s="24"/>
      <c r="T9" s="24"/>
      <c r="U9" s="24"/>
    </row>
    <row r="10" spans="1:21" s="1" customFormat="1" ht="30" customHeight="1">
      <c r="A10" s="91" t="s">
        <v>4</v>
      </c>
      <c r="B10" s="92"/>
      <c r="C10" s="102" t="s">
        <v>27</v>
      </c>
      <c r="D10" s="91"/>
      <c r="E10" s="91"/>
      <c r="F10" s="91"/>
      <c r="G10" s="91"/>
      <c r="H10" s="107" t="s">
        <v>13</v>
      </c>
      <c r="I10" s="91"/>
      <c r="J10" s="108"/>
      <c r="K10" s="105" t="s">
        <v>23</v>
      </c>
      <c r="L10" s="105"/>
      <c r="M10" s="105"/>
      <c r="N10" s="92" t="s">
        <v>4</v>
      </c>
      <c r="O10" s="143" t="s">
        <v>16</v>
      </c>
      <c r="P10" s="144"/>
      <c r="Q10" s="144"/>
      <c r="R10" s="144"/>
      <c r="S10" s="144"/>
      <c r="T10" s="145"/>
      <c r="U10" s="91" t="s">
        <v>19</v>
      </c>
    </row>
    <row r="11" spans="1:21" s="1" customFormat="1" ht="30" customHeight="1">
      <c r="A11" s="93"/>
      <c r="B11" s="94"/>
      <c r="C11" s="103"/>
      <c r="D11" s="93"/>
      <c r="E11" s="93"/>
      <c r="F11" s="93"/>
      <c r="G11" s="93"/>
      <c r="H11" s="130"/>
      <c r="I11" s="93"/>
      <c r="J11" s="131"/>
      <c r="K11" s="106"/>
      <c r="L11" s="106"/>
      <c r="M11" s="106"/>
      <c r="N11" s="94"/>
      <c r="O11" s="146" t="s">
        <v>17</v>
      </c>
      <c r="P11" s="89"/>
      <c r="Q11" s="89"/>
      <c r="R11" s="140" t="s">
        <v>18</v>
      </c>
      <c r="S11" s="141"/>
      <c r="T11" s="142"/>
      <c r="U11" s="93"/>
    </row>
    <row r="12" spans="1:21" s="2" customFormat="1" ht="30" customHeight="1" thickBot="1">
      <c r="A12" s="95"/>
      <c r="B12" s="96"/>
      <c r="C12" s="28" t="s">
        <v>26</v>
      </c>
      <c r="D12" s="29" t="s">
        <v>1</v>
      </c>
      <c r="E12" s="29" t="s">
        <v>2</v>
      </c>
      <c r="F12" s="136" t="s">
        <v>25</v>
      </c>
      <c r="G12" s="137"/>
      <c r="H12" s="29" t="s">
        <v>12</v>
      </c>
      <c r="I12" s="29" t="s">
        <v>24</v>
      </c>
      <c r="J12" s="29" t="s">
        <v>2</v>
      </c>
      <c r="K12" s="30" t="s">
        <v>0</v>
      </c>
      <c r="L12" s="30" t="s">
        <v>1</v>
      </c>
      <c r="M12" s="31" t="s">
        <v>2</v>
      </c>
      <c r="N12" s="8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7"/>
    </row>
    <row r="13" spans="1:21" s="2" customFormat="1" ht="30" customHeight="1">
      <c r="A13" s="87" t="s">
        <v>28</v>
      </c>
      <c r="B13" s="88"/>
      <c r="C13" s="67">
        <v>81</v>
      </c>
      <c r="D13" s="68">
        <v>21</v>
      </c>
      <c r="E13" s="68">
        <v>60</v>
      </c>
      <c r="F13" s="138">
        <v>1464900</v>
      </c>
      <c r="G13" s="139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42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89" t="s">
        <v>29</v>
      </c>
      <c r="B14" s="90"/>
      <c r="C14" s="69">
        <v>81</v>
      </c>
      <c r="D14" s="70">
        <v>21</v>
      </c>
      <c r="E14" s="70">
        <v>60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34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28" t="s">
        <v>30</v>
      </c>
      <c r="B15" s="129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35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5" t="s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 t="s">
        <v>15</v>
      </c>
      <c r="O17" s="85"/>
      <c r="P17" s="85"/>
      <c r="Q17" s="85"/>
      <c r="R17" s="85"/>
      <c r="S17" s="85"/>
      <c r="T17" s="85"/>
      <c r="U17" s="85"/>
    </row>
    <row r="18" spans="1:21" s="2" customFormat="1" ht="30" customHeight="1">
      <c r="A18" s="92" t="s">
        <v>4</v>
      </c>
      <c r="B18" s="102" t="s">
        <v>5</v>
      </c>
      <c r="C18" s="91"/>
      <c r="D18" s="91"/>
      <c r="E18" s="107" t="s">
        <v>6</v>
      </c>
      <c r="F18" s="91"/>
      <c r="G18" s="108"/>
      <c r="H18" s="132" t="s">
        <v>8</v>
      </c>
      <c r="I18" s="132"/>
      <c r="J18" s="132"/>
      <c r="K18" s="132"/>
      <c r="L18" s="132"/>
      <c r="M18" s="133"/>
      <c r="N18" s="92" t="s">
        <v>4</v>
      </c>
      <c r="O18" s="102" t="s">
        <v>0</v>
      </c>
      <c r="P18" s="91"/>
      <c r="Q18" s="91"/>
      <c r="R18" s="107" t="s">
        <v>22</v>
      </c>
      <c r="S18" s="108"/>
      <c r="T18" s="91" t="s">
        <v>21</v>
      </c>
      <c r="U18" s="91"/>
    </row>
    <row r="19" spans="1:21" s="2" customFormat="1" ht="30" customHeight="1">
      <c r="A19" s="94"/>
      <c r="B19" s="104"/>
      <c r="C19" s="87"/>
      <c r="D19" s="87"/>
      <c r="E19" s="109"/>
      <c r="F19" s="87"/>
      <c r="G19" s="110"/>
      <c r="H19" s="111" t="s">
        <v>9</v>
      </c>
      <c r="I19" s="111"/>
      <c r="J19" s="111"/>
      <c r="K19" s="100" t="s">
        <v>10</v>
      </c>
      <c r="L19" s="100"/>
      <c r="M19" s="101"/>
      <c r="N19" s="94"/>
      <c r="O19" s="103"/>
      <c r="P19" s="93"/>
      <c r="Q19" s="93"/>
      <c r="R19" s="130"/>
      <c r="S19" s="131"/>
      <c r="T19" s="93"/>
      <c r="U19" s="93"/>
    </row>
    <row r="20" spans="1:21" s="2" customFormat="1" ht="30" customHeight="1" thickBot="1">
      <c r="A20" s="94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8"/>
      <c r="O20" s="104"/>
      <c r="P20" s="87"/>
      <c r="Q20" s="87"/>
      <c r="R20" s="130"/>
      <c r="S20" s="131"/>
      <c r="T20" s="93"/>
      <c r="U20" s="93"/>
    </row>
    <row r="21" spans="1:21" s="2" customFormat="1" ht="30" customHeight="1">
      <c r="A21" s="42" t="s">
        <v>42</v>
      </c>
      <c r="B21" s="44">
        <v>27</v>
      </c>
      <c r="C21" s="45">
        <v>7</v>
      </c>
      <c r="D21" s="45">
        <v>20</v>
      </c>
      <c r="E21" s="45">
        <v>27</v>
      </c>
      <c r="F21" s="45">
        <v>7</v>
      </c>
      <c r="G21" s="45">
        <v>20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31</v>
      </c>
      <c r="O21" s="123">
        <f>O32</f>
        <v>0</v>
      </c>
      <c r="P21" s="117"/>
      <c r="Q21" s="117"/>
      <c r="R21" s="119">
        <f>P32</f>
        <v>0</v>
      </c>
      <c r="S21" s="120"/>
      <c r="T21" s="117">
        <f>Q32</f>
        <v>0</v>
      </c>
      <c r="U21" s="117"/>
    </row>
    <row r="22" spans="1:21" s="2" customFormat="1" ht="30" customHeight="1">
      <c r="A22" s="11" t="s">
        <v>34</v>
      </c>
      <c r="B22" s="49">
        <v>27</v>
      </c>
      <c r="C22" s="50">
        <v>7</v>
      </c>
      <c r="D22" s="50">
        <v>20</v>
      </c>
      <c r="E22" s="50">
        <v>27</v>
      </c>
      <c r="F22" s="50">
        <v>7</v>
      </c>
      <c r="G22" s="50">
        <v>20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32</v>
      </c>
      <c r="O22" s="123">
        <f>O33</f>
        <v>0</v>
      </c>
      <c r="P22" s="117"/>
      <c r="Q22" s="117"/>
      <c r="R22" s="119">
        <f>P33</f>
        <v>0</v>
      </c>
      <c r="S22" s="120"/>
      <c r="T22" s="117">
        <f>Q33</f>
        <v>0</v>
      </c>
      <c r="U22" s="117"/>
    </row>
    <row r="23" spans="1:21" s="2" customFormat="1" ht="30" customHeight="1" thickBot="1">
      <c r="A23" s="43" t="s">
        <v>35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33</v>
      </c>
      <c r="O23" s="124">
        <f>O34</f>
        <v>0</v>
      </c>
      <c r="P23" s="125"/>
      <c r="Q23" s="125"/>
      <c r="R23" s="126">
        <f>P34</f>
        <v>0</v>
      </c>
      <c r="S23" s="127"/>
      <c r="T23" s="118">
        <f>Q34</f>
        <v>0</v>
      </c>
      <c r="U23" s="118"/>
    </row>
    <row r="24" spans="1:21" s="2" customFormat="1" ht="30" customHeight="1">
      <c r="A24" s="91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21" t="s">
        <v>20</v>
      </c>
      <c r="O24" s="112"/>
      <c r="P24" s="113"/>
      <c r="Q24" s="113"/>
      <c r="R24" s="113"/>
      <c r="S24" s="113"/>
      <c r="T24" s="113"/>
      <c r="U24" s="113"/>
    </row>
    <row r="25" spans="1:21" s="2" customFormat="1" ht="30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22"/>
      <c r="O25" s="114"/>
      <c r="P25" s="115"/>
      <c r="Q25" s="115"/>
      <c r="R25" s="115"/>
      <c r="S25" s="115"/>
      <c r="T25" s="115"/>
      <c r="U25" s="115"/>
    </row>
    <row r="26" spans="1:21" s="2" customFormat="1" ht="30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98"/>
      <c r="P26" s="98"/>
      <c r="Q26" s="98"/>
      <c r="R26" s="98"/>
      <c r="S26" s="98"/>
      <c r="T26" s="98"/>
      <c r="U26" s="98"/>
    </row>
    <row r="27" spans="1:21" s="2" customFormat="1" ht="30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2" customFormat="1" ht="19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7" t="str">
        <f>IF(LEN(A1)&gt;0,"資料來源："&amp;A3,"")</f>
        <v>資料來源：依據本府及各公所所報資料編製。</v>
      </c>
      <c r="O28" s="97"/>
      <c r="P28" s="97"/>
      <c r="Q28" s="97"/>
      <c r="R28" s="97"/>
      <c r="S28" s="97"/>
      <c r="T28" s="97"/>
      <c r="U28" s="97"/>
    </row>
    <row r="29" spans="1:21" ht="79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16" t="str">
        <f>SUBSTITUTE(IF(LEN(A3)&gt;0,"填表說明："&amp;C3,""),CHAR(10),CHAR(10)&amp;"　　　　　")</f>
        <v>填表說明：1.本表編製2份，於完成會核程序並經機關長官核章後，1份送主計處(室)，1份自存外，應由網際網路線上傳送至衛生福利部統計處資料庫。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16"/>
      <c r="P29" s="116"/>
      <c r="Q29" s="116"/>
      <c r="R29" s="116"/>
      <c r="S29" s="116"/>
      <c r="T29" s="116"/>
      <c r="U29" s="116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42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34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35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2"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0:J11"/>
    <mergeCell ref="A17:M17"/>
    <mergeCell ref="R23:S23"/>
    <mergeCell ref="A15:B15"/>
    <mergeCell ref="N17:U17"/>
    <mergeCell ref="R18:S20"/>
    <mergeCell ref="N18:N20"/>
    <mergeCell ref="H18:M18"/>
    <mergeCell ref="R21:S21"/>
    <mergeCell ref="R22:S22"/>
    <mergeCell ref="N24:N25"/>
    <mergeCell ref="N26:U27"/>
    <mergeCell ref="O21:Q21"/>
    <mergeCell ref="O22:Q22"/>
    <mergeCell ref="O23:Q23"/>
    <mergeCell ref="N10:N12"/>
    <mergeCell ref="A29:M29"/>
    <mergeCell ref="K10:M11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E6:I6"/>
    <mergeCell ref="A7:M7"/>
    <mergeCell ref="A8:M8"/>
    <mergeCell ref="A9:D9"/>
    <mergeCell ref="A13:B13"/>
    <mergeCell ref="A14:B14"/>
    <mergeCell ref="A10:B12"/>
    <mergeCell ref="C10:G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2016-03-14T12:26:37Z</cp:lastPrinted>
  <dcterms:created xsi:type="dcterms:W3CDTF">2001-02-06T07:45:53Z</dcterms:created>
  <dcterms:modified xsi:type="dcterms:W3CDTF">2019-01-30T10:45:51Z</dcterms:modified>
  <cp:category/>
  <cp:version/>
  <cp:contentType/>
  <cp:contentStatus/>
</cp:coreProperties>
</file>