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10" sheetId="1" r:id="rId1"/>
    <sheet name="10730-04-10-1" sheetId="2" r:id="rId2"/>
  </sheets>
  <definedNames>
    <definedName name="pp" localSheetId="0">'10730-04-10'!$A$3:$F$33</definedName>
    <definedName name="pp" localSheetId="1">'10730-04-10-1'!$A$3:$F$36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<sst xmlns="http://schemas.openxmlformats.org/spreadsheetml/2006/main" count="135" uniqueCount="36">
  <si>
    <t>期底服務個案人數</t>
  </si>
  <si>
    <t>長照低收入戶</t>
  </si>
  <si>
    <t>長照中低收入戶</t>
  </si>
  <si>
    <t>長照一般戶</t>
  </si>
  <si>
    <r>
      <rPr>
        <sz val="11"/>
        <rFont val="標楷體"/>
        <family val="4"/>
      </rPr>
      <t>合計</t>
    </r>
  </si>
  <si>
    <r>
      <rPr>
        <sz val="11"/>
        <rFont val="標楷體"/>
        <family val="4"/>
      </rPr>
      <t>計</t>
    </r>
  </si>
  <si>
    <r>
      <t>65</t>
    </r>
    <r>
      <rPr>
        <sz val="11"/>
        <rFont val="標楷體"/>
        <family val="4"/>
      </rPr>
      <t xml:space="preserve">歲以上失能老人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</t>
    </r>
    <r>
      <rPr>
        <sz val="11"/>
        <rFont val="Times New Roman"/>
        <family val="1"/>
      </rPr>
      <t>)</t>
    </r>
  </si>
  <si>
    <r>
      <t>55-64</t>
    </r>
    <r>
      <rPr>
        <sz val="11"/>
        <rFont val="標楷體"/>
        <family val="4"/>
      </rPr>
      <t xml:space="preserve">歲失能原住民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</si>
  <si>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未滿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 xml:space="preserve">歲失能身心障礙者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歲以上失智、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歲以上失能老人、</t>
    </r>
    <r>
      <rPr>
        <sz val="11"/>
        <rFont val="Times New Roman"/>
        <family val="1"/>
      </rPr>
      <t>55-64</t>
    </r>
    <r>
      <rPr>
        <sz val="11"/>
        <rFont val="標楷體"/>
        <family val="4"/>
      </rPr>
      <t>歲失能原住民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</si>
  <si>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總計</t>
    </r>
  </si>
  <si>
    <r>
      <t>50</t>
    </r>
    <r>
      <rPr>
        <sz val="11"/>
        <rFont val="標楷體"/>
        <family val="4"/>
      </rPr>
      <t xml:space="preserve">歲以上失智
</t>
    </r>
    <r>
      <rPr>
        <sz val="11"/>
        <rFont val="Times New Roman"/>
        <family val="1"/>
      </rPr>
      <t>(CDR 1</t>
    </r>
    <r>
      <rPr>
        <sz val="11"/>
        <rFont val="標楷體"/>
        <family val="4"/>
      </rPr>
      <t>分以上</t>
    </r>
    <r>
      <rPr>
        <sz val="11"/>
        <rFont val="Times New Roman"/>
        <family val="1"/>
      </rPr>
      <t>or</t>
    </r>
    <r>
      <rPr>
        <sz val="11"/>
        <rFont val="標楷體"/>
        <family val="4"/>
      </rPr>
      <t>身障資格為失智類</t>
    </r>
    <r>
      <rPr>
        <sz val="11"/>
        <rFont val="Times New Roman"/>
        <family val="1"/>
      </rPr>
      <t>)</t>
    </r>
  </si>
  <si>
    <t>本期服務人次</t>
  </si>
  <si>
    <t>項目別</t>
  </si>
  <si>
    <t>項目別</t>
  </si>
  <si>
    <t>合計</t>
  </si>
  <si>
    <t>男</t>
  </si>
  <si>
    <t>女</t>
  </si>
  <si>
    <t>CMS 2級</t>
  </si>
  <si>
    <t>CMS 3級</t>
  </si>
  <si>
    <t>CMS 4級</t>
  </si>
  <si>
    <t>CMS 5級</t>
  </si>
  <si>
    <t>CMS 6級</t>
  </si>
  <si>
    <t>CMS 7級</t>
  </si>
  <si>
    <t>CMS 8級</t>
  </si>
  <si>
    <t>金門縣政府(社會局)</t>
  </si>
  <si>
    <t>半　年　報</t>
  </si>
  <si>
    <t>每半年終了後1個月內編送</t>
  </si>
  <si>
    <t>10730-04-10-2</t>
  </si>
  <si>
    <t>金門縣長期照顧十年計畫(三)-家庭托顧</t>
  </si>
  <si>
    <t>中華民國107年上半年 ( 1月至6月 )</t>
  </si>
  <si>
    <t>總計</t>
  </si>
  <si>
    <t>公　開　類</t>
  </si>
  <si>
    <t>本表編製2份，於完成會核程序並經機關首長核章後，1份送主計處（室），1份自存外，應由網際網路線上傳送至衛生福利部統計處資料庫。</t>
  </si>
  <si>
    <t>金門縣長期照顧十年計畫(三)-家庭托顧(續)</t>
  </si>
  <si>
    <t>依據本府長期照顧十年計畫登記資料彙編。</t>
  </si>
  <si>
    <t>民國107年8月 7日 11:53:08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</si>
</sst>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.00_ "/>
    <numFmt numFmtId="189" formatCode="_(* #,##0.00_);_(* \(#,##0.00\);_(* &quot;-&quot;??_);_(@_)"/>
    <numFmt numFmtId="190" formatCode="###,##0;\-###,##0;&quot;     －&quot;"/>
    <numFmt numFmtId="191" formatCode="#,###,##0;\-#,###,##0;&quot;       －&quot;"/>
  </numFmts>
  <fonts count="61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8" borderId="0" applyNumberFormat="0" applyBorder="0" applyAlignment="0" applyProtection="0"/>
    <xf numFmtId="0" fontId="8" fillId="2" borderId="0" applyNumberFormat="0" applyBorder="0" applyAlignment="0" applyProtection="0"/>
    <xf numFmtId="0" fontId="44" fillId="9" borderId="0" applyNumberFormat="0" applyBorder="0" applyAlignment="0" applyProtection="0"/>
    <xf numFmtId="0" fontId="8" fillId="3" borderId="0" applyNumberFormat="0" applyBorder="0" applyAlignment="0" applyProtection="0"/>
    <xf numFmtId="0" fontId="44" fillId="10" borderId="0" applyNumberFormat="0" applyBorder="0" applyAlignment="0" applyProtection="0"/>
    <xf numFmtId="0" fontId="8" fillId="4" borderId="0" applyNumberFormat="0" applyBorder="0" applyAlignment="0" applyProtection="0"/>
    <xf numFmtId="0" fontId="44" fillId="11" borderId="0" applyNumberFormat="0" applyBorder="0" applyAlignment="0" applyProtection="0"/>
    <xf numFmtId="0" fontId="8" fillId="5" borderId="0" applyNumberFormat="0" applyBorder="0" applyAlignment="0" applyProtection="0"/>
    <xf numFmtId="0" fontId="44" fillId="12" borderId="0" applyNumberFormat="0" applyBorder="0" applyAlignment="0" applyProtection="0"/>
    <xf numFmtId="0" fontId="8" fillId="6" borderId="0" applyNumberFormat="0" applyBorder="0" applyAlignment="0" applyProtection="0"/>
    <xf numFmtId="0" fontId="44" fillId="13" borderId="0" applyNumberFormat="0" applyBorder="0" applyAlignment="0" applyProtection="0"/>
    <xf numFmtId="0" fontId="8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44" fillId="18" borderId="0" applyNumberFormat="0" applyBorder="0" applyAlignment="0" applyProtection="0"/>
    <xf numFmtId="0" fontId="8" fillId="14" borderId="0" applyNumberFormat="0" applyBorder="0" applyAlignment="0" applyProtection="0"/>
    <xf numFmtId="0" fontId="44" fillId="19" borderId="0" applyNumberFormat="0" applyBorder="0" applyAlignment="0" applyProtection="0"/>
    <xf numFmtId="0" fontId="8" fillId="15" borderId="0" applyNumberFormat="0" applyBorder="0" applyAlignment="0" applyProtection="0"/>
    <xf numFmtId="0" fontId="44" fillId="20" borderId="0" applyNumberFormat="0" applyBorder="0" applyAlignment="0" applyProtection="0"/>
    <xf numFmtId="0" fontId="8" fillId="16" borderId="0" applyNumberFormat="0" applyBorder="0" applyAlignment="0" applyProtection="0"/>
    <xf numFmtId="0" fontId="44" fillId="21" borderId="0" applyNumberFormat="0" applyBorder="0" applyAlignment="0" applyProtection="0"/>
    <xf numFmtId="0" fontId="8" fillId="5" borderId="0" applyNumberFormat="0" applyBorder="0" applyAlignment="0" applyProtection="0"/>
    <xf numFmtId="0" fontId="44" fillId="22" borderId="0" applyNumberFormat="0" applyBorder="0" applyAlignment="0" applyProtection="0"/>
    <xf numFmtId="0" fontId="8" fillId="14" borderId="0" applyNumberFormat="0" applyBorder="0" applyAlignment="0" applyProtection="0"/>
    <xf numFmtId="0" fontId="44" fillId="23" borderId="0" applyNumberFormat="0" applyBorder="0" applyAlignment="0" applyProtection="0"/>
    <xf numFmtId="0" fontId="8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5" fillId="28" borderId="0" applyNumberFormat="0" applyBorder="0" applyAlignment="0" applyProtection="0"/>
    <xf numFmtId="0" fontId="9" fillId="24" borderId="0" applyNumberFormat="0" applyBorder="0" applyAlignment="0" applyProtection="0"/>
    <xf numFmtId="0" fontId="45" fillId="29" borderId="0" applyNumberFormat="0" applyBorder="0" applyAlignment="0" applyProtection="0"/>
    <xf numFmtId="0" fontId="9" fillId="15" borderId="0" applyNumberFormat="0" applyBorder="0" applyAlignment="0" applyProtection="0"/>
    <xf numFmtId="0" fontId="45" fillId="30" borderId="0" applyNumberFormat="0" applyBorder="0" applyAlignment="0" applyProtection="0"/>
    <xf numFmtId="0" fontId="9" fillId="16" borderId="0" applyNumberFormat="0" applyBorder="0" applyAlignment="0" applyProtection="0"/>
    <xf numFmtId="0" fontId="45" fillId="31" borderId="0" applyNumberFormat="0" applyBorder="0" applyAlignment="0" applyProtection="0"/>
    <xf numFmtId="0" fontId="9" fillId="25" borderId="0" applyNumberFormat="0" applyBorder="0" applyAlignment="0" applyProtection="0"/>
    <xf numFmtId="0" fontId="45" fillId="32" borderId="0" applyNumberFormat="0" applyBorder="0" applyAlignment="0" applyProtection="0"/>
    <xf numFmtId="0" fontId="9" fillId="26" borderId="0" applyNumberFormat="0" applyBorder="0" applyAlignment="0" applyProtection="0"/>
    <xf numFmtId="0" fontId="45" fillId="33" borderId="0" applyNumberFormat="0" applyBorder="0" applyAlignment="0" applyProtection="0"/>
    <xf numFmtId="0" fontId="9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28" fillId="38" borderId="1" applyNumberFormat="0" applyAlignment="0" applyProtection="0"/>
    <xf numFmtId="0" fontId="29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4" fillId="41" borderId="7" applyNumberFormat="0" applyFont="0" applyAlignment="0" applyProtection="0"/>
    <xf numFmtId="0" fontId="35" fillId="38" borderId="8" applyNumberFormat="0" applyAlignment="0" applyProtection="0"/>
    <xf numFmtId="0" fontId="1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10" fillId="40" borderId="0" applyNumberFormat="0" applyBorder="0" applyAlignment="0" applyProtection="0"/>
    <xf numFmtId="0" fontId="47" fillId="0" borderId="10" applyNumberFormat="0" applyFill="0" applyAlignment="0" applyProtection="0"/>
    <xf numFmtId="0" fontId="11" fillId="0" borderId="9" applyNumberFormat="0" applyFill="0" applyAlignment="0" applyProtection="0"/>
    <xf numFmtId="0" fontId="48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44" borderId="11" applyNumberFormat="0" applyAlignment="0" applyProtection="0"/>
    <xf numFmtId="0" fontId="13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0" borderId="12" applyNumberFormat="0" applyFill="0" applyAlignment="0" applyProtection="0"/>
    <xf numFmtId="0" fontId="14" fillId="0" borderId="6" applyNumberFormat="0" applyFill="0" applyAlignment="0" applyProtection="0"/>
    <xf numFmtId="0" fontId="0" fillId="45" borderId="13" applyNumberFormat="0" applyFont="0" applyAlignment="0" applyProtection="0"/>
    <xf numFmtId="0" fontId="8" fillId="41" borderId="7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9" fillId="34" borderId="0" applyNumberFormat="0" applyBorder="0" applyAlignment="0" applyProtection="0"/>
    <xf numFmtId="0" fontId="45" fillId="47" borderId="0" applyNumberFormat="0" applyBorder="0" applyAlignment="0" applyProtection="0"/>
    <xf numFmtId="0" fontId="9" fillId="35" borderId="0" applyNumberFormat="0" applyBorder="0" applyAlignment="0" applyProtection="0"/>
    <xf numFmtId="0" fontId="45" fillId="48" borderId="0" applyNumberFormat="0" applyBorder="0" applyAlignment="0" applyProtection="0"/>
    <xf numFmtId="0" fontId="9" fillId="36" borderId="0" applyNumberFormat="0" applyBorder="0" applyAlignment="0" applyProtection="0"/>
    <xf numFmtId="0" fontId="45" fillId="49" borderId="0" applyNumberFormat="0" applyBorder="0" applyAlignment="0" applyProtection="0"/>
    <xf numFmtId="0" fontId="9" fillId="25" borderId="0" applyNumberFormat="0" applyBorder="0" applyAlignment="0" applyProtection="0"/>
    <xf numFmtId="0" fontId="45" fillId="50" borderId="0" applyNumberFormat="0" applyBorder="0" applyAlignment="0" applyProtection="0"/>
    <xf numFmtId="0" fontId="9" fillId="26" borderId="0" applyNumberFormat="0" applyBorder="0" applyAlignment="0" applyProtection="0"/>
    <xf numFmtId="0" fontId="45" fillId="51" borderId="0" applyNumberFormat="0" applyBorder="0" applyAlignment="0" applyProtection="0"/>
    <xf numFmtId="0" fontId="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17" fillId="0" borderId="3" applyNumberFormat="0" applyFill="0" applyAlignment="0" applyProtection="0"/>
    <xf numFmtId="0" fontId="54" fillId="0" borderId="15" applyNumberFormat="0" applyFill="0" applyAlignment="0" applyProtection="0"/>
    <xf numFmtId="0" fontId="18" fillId="0" borderId="4" applyNumberFormat="0" applyFill="0" applyAlignment="0" applyProtection="0"/>
    <xf numFmtId="0" fontId="55" fillId="0" borderId="16" applyNumberFormat="0" applyFill="0" applyAlignment="0" applyProtection="0"/>
    <xf numFmtId="0" fontId="19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2" borderId="11" applyNumberFormat="0" applyAlignment="0" applyProtection="0"/>
    <xf numFmtId="0" fontId="20" fillId="7" borderId="1" applyNumberFormat="0" applyAlignment="0" applyProtection="0"/>
    <xf numFmtId="0" fontId="57" fillId="44" borderId="17" applyNumberFormat="0" applyAlignment="0" applyProtection="0"/>
    <xf numFmtId="0" fontId="21" fillId="38" borderId="8" applyNumberFormat="0" applyAlignment="0" applyProtection="0"/>
    <xf numFmtId="0" fontId="58" fillId="53" borderId="18" applyNumberFormat="0" applyAlignment="0" applyProtection="0"/>
    <xf numFmtId="0" fontId="22" fillId="39" borderId="2" applyNumberFormat="0" applyAlignment="0" applyProtection="0"/>
    <xf numFmtId="0" fontId="59" fillId="5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38" fillId="0" borderId="19" xfId="95" applyFont="1" applyFill="1" applyBorder="1" applyAlignment="1">
      <alignment horizontal="center" vertical="center" wrapText="1"/>
      <protection/>
    </xf>
    <xf numFmtId="0" fontId="38" fillId="0" borderId="20" xfId="95" applyFont="1" applyFill="1" applyBorder="1" applyAlignment="1">
      <alignment horizontal="center" vertical="center" wrapText="1"/>
      <protection/>
    </xf>
    <xf numFmtId="0" fontId="39" fillId="0" borderId="21" xfId="95" applyFont="1" applyBorder="1" applyAlignment="1">
      <alignment horizontal="center" vertical="center" wrapText="1"/>
      <protection/>
    </xf>
    <xf numFmtId="0" fontId="39" fillId="0" borderId="19" xfId="95" applyFont="1" applyBorder="1" applyAlignment="1">
      <alignment horizontal="center" vertical="center" wrapText="1"/>
      <protection/>
    </xf>
    <xf numFmtId="190" fontId="4" fillId="0" borderId="0" xfId="0" applyNumberFormat="1" applyFont="1" applyBorder="1" applyAlignment="1">
      <alignment/>
    </xf>
    <xf numFmtId="0" fontId="38" fillId="0" borderId="22" xfId="95" applyFont="1" applyFill="1" applyBorder="1" applyAlignment="1">
      <alignment horizontal="center" vertical="center"/>
      <protection/>
    </xf>
    <xf numFmtId="0" fontId="38" fillId="0" borderId="23" xfId="95" applyFont="1" applyFill="1" applyBorder="1" applyAlignment="1">
      <alignment horizontal="center" vertical="center"/>
      <protection/>
    </xf>
    <xf numFmtId="0" fontId="38" fillId="0" borderId="24" xfId="95" applyFont="1" applyFill="1" applyBorder="1" applyAlignment="1">
      <alignment horizontal="center" vertical="center"/>
      <protection/>
    </xf>
    <xf numFmtId="191" fontId="40" fillId="0" borderId="0" xfId="95" applyNumberFormat="1" applyFont="1" applyFill="1" applyBorder="1" applyAlignment="1">
      <alignment horizontal="right" vertical="center"/>
      <protection/>
    </xf>
    <xf numFmtId="191" fontId="40" fillId="0" borderId="0" xfId="95" applyNumberFormat="1" applyFont="1" applyBorder="1" applyAlignment="1">
      <alignment horizontal="right" vertical="center"/>
      <protection/>
    </xf>
    <xf numFmtId="191" fontId="40" fillId="0" borderId="0" xfId="95" applyNumberFormat="1" applyFont="1" applyBorder="1" applyAlignment="1">
      <alignment horizontal="right"/>
      <protection/>
    </xf>
    <xf numFmtId="191" fontId="40" fillId="0" borderId="25" xfId="95" applyNumberFormat="1" applyFont="1" applyFill="1" applyBorder="1" applyAlignment="1">
      <alignment horizontal="right" vertical="center"/>
      <protection/>
    </xf>
    <xf numFmtId="191" fontId="40" fillId="0" borderId="0" xfId="95" applyNumberFormat="1" applyFont="1" applyAlignment="1">
      <alignment horizontal="right" vertical="center"/>
      <protection/>
    </xf>
    <xf numFmtId="191" fontId="40" fillId="0" borderId="25" xfId="95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38" fillId="0" borderId="26" xfId="95" applyFont="1" applyFill="1" applyBorder="1" applyAlignment="1">
      <alignment horizontal="center" vertical="center"/>
      <protection/>
    </xf>
    <xf numFmtId="0" fontId="38" fillId="0" borderId="27" xfId="9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28" xfId="95" applyFont="1" applyFill="1" applyBorder="1" applyAlignment="1">
      <alignment horizontal="center" vertical="center" wrapText="1"/>
      <protection/>
    </xf>
    <xf numFmtId="0" fontId="1" fillId="0" borderId="29" xfId="95" applyFont="1" applyFill="1" applyBorder="1" applyAlignment="1">
      <alignment horizontal="center" vertical="center" wrapText="1"/>
      <protection/>
    </xf>
    <xf numFmtId="0" fontId="1" fillId="0" borderId="30" xfId="95" applyFont="1" applyFill="1" applyBorder="1" applyAlignment="1">
      <alignment horizontal="center" vertical="center" wrapText="1"/>
      <protection/>
    </xf>
    <xf numFmtId="0" fontId="39" fillId="0" borderId="26" xfId="95" applyFont="1" applyBorder="1" applyAlignment="1">
      <alignment horizontal="center" vertical="center"/>
      <protection/>
    </xf>
    <xf numFmtId="0" fontId="39" fillId="0" borderId="27" xfId="95" applyFont="1" applyBorder="1" applyAlignment="1">
      <alignment horizontal="center" vertical="center"/>
      <protection/>
    </xf>
    <xf numFmtId="0" fontId="39" fillId="0" borderId="31" xfId="95" applyFont="1" applyBorder="1" applyAlignment="1">
      <alignment horizontal="center" vertical="center"/>
      <protection/>
    </xf>
    <xf numFmtId="0" fontId="39" fillId="0" borderId="32" xfId="95" applyFont="1" applyFill="1" applyBorder="1" applyAlignment="1">
      <alignment horizontal="center" vertical="center" wrapText="1"/>
      <protection/>
    </xf>
    <xf numFmtId="0" fontId="39" fillId="0" borderId="27" xfId="95" applyFont="1" applyFill="1" applyBorder="1" applyAlignment="1">
      <alignment horizontal="center" vertical="center" wrapText="1"/>
      <protection/>
    </xf>
    <xf numFmtId="0" fontId="39" fillId="0" borderId="31" xfId="95" applyFont="1" applyFill="1" applyBorder="1" applyAlignment="1">
      <alignment horizontal="center" vertical="center" wrapText="1"/>
      <protection/>
    </xf>
    <xf numFmtId="0" fontId="1" fillId="0" borderId="33" xfId="95" applyFont="1" applyBorder="1" applyAlignment="1">
      <alignment horizontal="center" vertical="center"/>
      <protection/>
    </xf>
    <xf numFmtId="0" fontId="1" fillId="0" borderId="29" xfId="95" applyFont="1" applyBorder="1" applyAlignment="1">
      <alignment horizontal="center" vertical="center"/>
      <protection/>
    </xf>
    <xf numFmtId="0" fontId="1" fillId="0" borderId="30" xfId="95" applyFont="1" applyBorder="1" applyAlignment="1">
      <alignment horizontal="center" vertical="center"/>
      <protection/>
    </xf>
    <xf numFmtId="0" fontId="1" fillId="0" borderId="34" xfId="0" applyFont="1" applyBorder="1" applyAlignment="1">
      <alignment horizontal="left" vertical="center"/>
    </xf>
    <xf numFmtId="0" fontId="1" fillId="0" borderId="0" xfId="95" applyFont="1" applyFill="1" applyBorder="1" applyAlignment="1">
      <alignment horizontal="center" vertical="center"/>
      <protection/>
    </xf>
    <xf numFmtId="0" fontId="1" fillId="0" borderId="35" xfId="95" applyFont="1" applyFill="1" applyBorder="1" applyAlignment="1">
      <alignment horizontal="center" vertical="center"/>
      <protection/>
    </xf>
    <xf numFmtId="0" fontId="1" fillId="0" borderId="25" xfId="95" applyFont="1" applyFill="1" applyBorder="1" applyAlignment="1">
      <alignment horizontal="center" vertical="center"/>
      <protection/>
    </xf>
    <xf numFmtId="0" fontId="1" fillId="0" borderId="36" xfId="95" applyFont="1" applyFill="1" applyBorder="1" applyAlignment="1">
      <alignment horizontal="center" vertical="center"/>
      <protection/>
    </xf>
    <xf numFmtId="0" fontId="1" fillId="0" borderId="37" xfId="95" applyFont="1" applyFill="1" applyBorder="1" applyAlignment="1">
      <alignment horizontal="center" vertical="center" wrapText="1"/>
      <protection/>
    </xf>
    <xf numFmtId="0" fontId="1" fillId="0" borderId="3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9" fillId="0" borderId="35" xfId="95" applyFont="1" applyFill="1" applyBorder="1" applyAlignment="1">
      <alignment horizontal="center" vertical="center"/>
      <protection/>
    </xf>
    <xf numFmtId="0" fontId="39" fillId="0" borderId="0" xfId="95" applyFont="1" applyFill="1" applyBorder="1" applyAlignment="1">
      <alignment horizontal="center" vertical="center"/>
      <protection/>
    </xf>
    <xf numFmtId="0" fontId="39" fillId="0" borderId="25" xfId="95" applyFont="1" applyFill="1" applyBorder="1" applyAlignment="1">
      <alignment horizontal="center" vertical="center"/>
      <protection/>
    </xf>
    <xf numFmtId="0" fontId="39" fillId="0" borderId="36" xfId="95" applyFont="1" applyFill="1" applyBorder="1" applyAlignment="1">
      <alignment horizontal="center" vertical="center"/>
      <protection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2 3" xfId="94"/>
    <cellStyle name="一般 3" xfId="95"/>
    <cellStyle name="一般 3 2" xfId="96"/>
    <cellStyle name="一般 4" xfId="97"/>
    <cellStyle name="一般 4 2" xfId="98"/>
    <cellStyle name="一般 5" xfId="99"/>
    <cellStyle name="一般 6" xfId="100"/>
    <cellStyle name="一般 7" xfId="101"/>
    <cellStyle name="一般 8" xfId="102"/>
    <cellStyle name="Comma" xfId="103"/>
    <cellStyle name="千分位 2" xfId="104"/>
    <cellStyle name="千分位 2 2" xfId="105"/>
    <cellStyle name="千分位 2 2 2" xfId="106"/>
    <cellStyle name="千分位 3" xfId="107"/>
    <cellStyle name="千分位 3 2" xfId="108"/>
    <cellStyle name="千分位 4" xfId="109"/>
    <cellStyle name="Comma [0]" xfId="110"/>
    <cellStyle name="Followed Hyperlink" xfId="111"/>
    <cellStyle name="中等" xfId="112"/>
    <cellStyle name="中等 2" xfId="113"/>
    <cellStyle name="合計" xfId="114"/>
    <cellStyle name="合計 2" xfId="115"/>
    <cellStyle name="好" xfId="116"/>
    <cellStyle name="好 2" xfId="117"/>
    <cellStyle name="好_1821-05-04照顧中低收入戶概況" xfId="118"/>
    <cellStyle name="好_1821-05-05中低收入戶數及人數按年齡別分" xfId="119"/>
    <cellStyle name="好_1836-01-13身心障礙者社區支持服務成果" xfId="120"/>
    <cellStyle name="好_1840-01-01-2推行社區發展工作概況(修正版)1010605" xfId="121"/>
    <cellStyle name="好_2922-01-03內政部直轄工商自由職業團體數及異動數" xfId="122"/>
    <cellStyle name="好_2922-01-04全國性社會團體數及異動數" xfId="123"/>
    <cellStyle name="好_Book2" xfId="124"/>
    <cellStyle name="好_一級身障" xfId="125"/>
    <cellStyle name="好_一級報表程式1020508" xfId="126"/>
    <cellStyle name="好_一級報表程式1020703" xfId="127"/>
    <cellStyle name="好_本部報表程式" xfId="128"/>
    <cellStyle name="Percent" xfId="129"/>
    <cellStyle name="百分比 2" xfId="130"/>
    <cellStyle name="計算方式" xfId="131"/>
    <cellStyle name="計算方式 2" xfId="132"/>
    <cellStyle name="Currency" xfId="133"/>
    <cellStyle name="Currency [0]" xfId="134"/>
    <cellStyle name="貨幣 2" xfId="135"/>
    <cellStyle name="貨幣 2 2" xfId="136"/>
    <cellStyle name="連結的儲存格" xfId="137"/>
    <cellStyle name="連結的儲存格 2" xfId="138"/>
    <cellStyle name="備註" xfId="139"/>
    <cellStyle name="備註 2" xfId="140"/>
    <cellStyle name="Hyperlink" xfId="141"/>
    <cellStyle name="說明文字" xfId="142"/>
    <cellStyle name="說明文字 2" xfId="143"/>
    <cellStyle name="輔色1" xfId="144"/>
    <cellStyle name="輔色1 2" xfId="145"/>
    <cellStyle name="輔色2" xfId="146"/>
    <cellStyle name="輔色2 2" xfId="147"/>
    <cellStyle name="輔色3" xfId="148"/>
    <cellStyle name="輔色3 2" xfId="149"/>
    <cellStyle name="輔色4" xfId="150"/>
    <cellStyle name="輔色4 2" xfId="151"/>
    <cellStyle name="輔色5" xfId="152"/>
    <cellStyle name="輔色5 2" xfId="153"/>
    <cellStyle name="輔色6" xfId="154"/>
    <cellStyle name="輔色6 2" xfId="155"/>
    <cellStyle name="標題" xfId="156"/>
    <cellStyle name="標題 1" xfId="157"/>
    <cellStyle name="標題 1 2" xfId="158"/>
    <cellStyle name="標題 2" xfId="159"/>
    <cellStyle name="標題 2 2" xfId="160"/>
    <cellStyle name="標題 3" xfId="161"/>
    <cellStyle name="標題 3 2" xfId="162"/>
    <cellStyle name="標題 4" xfId="163"/>
    <cellStyle name="標題 4 2" xfId="164"/>
    <cellStyle name="標題 5" xfId="165"/>
    <cellStyle name="輸入" xfId="166"/>
    <cellStyle name="輸入 2" xfId="167"/>
    <cellStyle name="輸出" xfId="168"/>
    <cellStyle name="輸出 2" xfId="169"/>
    <cellStyle name="檢查儲存格" xfId="170"/>
    <cellStyle name="檢查儲存格 2" xfId="171"/>
    <cellStyle name="壞" xfId="172"/>
    <cellStyle name="壞 2" xfId="173"/>
    <cellStyle name="壞_1821-05-04照顧中低收入戶概況" xfId="174"/>
    <cellStyle name="壞_1821-05-05中低收入戶數及人數按年齡別分" xfId="175"/>
    <cellStyle name="壞_1836-01-13身心障礙者社區支持服務成果" xfId="176"/>
    <cellStyle name="壞_1840-01-01-2推行社區發展工作概況(修正版)1010605" xfId="177"/>
    <cellStyle name="壞_2922-01-03內政部直轄工商自由職業團體數及異動數" xfId="178"/>
    <cellStyle name="壞_2922-01-04全國性社會團體數及異動數" xfId="179"/>
    <cellStyle name="壞_Book2" xfId="180"/>
    <cellStyle name="壞_一級身障" xfId="181"/>
    <cellStyle name="壞_一級報表程式1020508" xfId="182"/>
    <cellStyle name="壞_一級報表程式1020703" xfId="183"/>
    <cellStyle name="壞_本部報表程式" xfId="184"/>
    <cellStyle name="警告文字" xfId="185"/>
    <cellStyle name="警告文字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533400</xdr:colOff>
      <xdr:row>5</xdr:row>
      <xdr:rowOff>0</xdr:rowOff>
    </xdr:from>
    <xdr:to>
      <xdr:col>21</xdr:col>
      <xdr:colOff>638175</xdr:colOff>
      <xdr:row>5</xdr:row>
      <xdr:rowOff>266700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487400" y="91440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18</xdr:col>
      <xdr:colOff>104775</xdr:colOff>
      <xdr:row>38</xdr:row>
      <xdr:rowOff>95250</xdr:rowOff>
    </xdr:from>
    <xdr:to>
      <xdr:col>21</xdr:col>
      <xdr:colOff>542925</xdr:colOff>
      <xdr:row>40</xdr:row>
      <xdr:rowOff>76200</xdr:rowOff>
    </xdr:to>
    <xdr:sp textlink="B2">
      <xdr:nvSpPr>
        <xdr:cNvPr id="2" name="文字方塊 2"/>
        <xdr:cNvSpPr txBox="1">
          <a:spLocks noChangeArrowheads="1"/>
        </xdr:cNvSpPr>
      </xdr:nvSpPr>
      <xdr:spPr>
        <a:xfrm>
          <a:off x="11763375" y="9886950"/>
          <a:ext cx="2381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4bc567-9087-4248-b6e7-0765cbe3279c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1</xdr:col>
      <xdr:colOff>438150</xdr:colOff>
      <xdr:row>3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1</xdr:col>
      <xdr:colOff>438150</xdr:colOff>
      <xdr:row>4</xdr:row>
      <xdr:rowOff>38100</xdr:rowOff>
    </xdr:to>
    <xdr:sp textlink="C1">
      <xdr:nvSpPr>
        <xdr:cNvPr id="4" name="報表週期"/>
        <xdr:cNvSpPr>
          <a:spLocks/>
        </xdr:cNvSpPr>
      </xdr:nvSpPr>
      <xdr:spPr>
        <a:xfrm>
          <a:off x="9525" y="2571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3</xdr:row>
      <xdr:rowOff>28575</xdr:rowOff>
    </xdr:from>
    <xdr:to>
      <xdr:col>16</xdr:col>
      <xdr:colOff>504825</xdr:colOff>
      <xdr:row>4</xdr:row>
      <xdr:rowOff>38100</xdr:rowOff>
    </xdr:to>
    <xdr:sp textlink="D1">
      <xdr:nvSpPr>
        <xdr:cNvPr id="5" name="報表類別"/>
        <xdr:cNvSpPr>
          <a:spLocks/>
        </xdr:cNvSpPr>
      </xdr:nvSpPr>
      <xdr:spPr>
        <a:xfrm>
          <a:off x="1104900" y="257175"/>
          <a:ext cx="976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17</xdr:col>
      <xdr:colOff>371475</xdr:colOff>
      <xdr:row>2</xdr:row>
      <xdr:rowOff>19050</xdr:rowOff>
    </xdr:from>
    <xdr:to>
      <xdr:col>18</xdr:col>
      <xdr:colOff>466725</xdr:colOff>
      <xdr:row>3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13823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371475</xdr:colOff>
      <xdr:row>3</xdr:row>
      <xdr:rowOff>28575</xdr:rowOff>
    </xdr:from>
    <xdr:to>
      <xdr:col>18</xdr:col>
      <xdr:colOff>466725</xdr:colOff>
      <xdr:row>4</xdr:row>
      <xdr:rowOff>38100</xdr:rowOff>
    </xdr:to>
    <xdr:sp>
      <xdr:nvSpPr>
        <xdr:cNvPr id="7" name="表號"/>
        <xdr:cNvSpPr>
          <a:spLocks/>
        </xdr:cNvSpPr>
      </xdr:nvSpPr>
      <xdr:spPr>
        <a:xfrm>
          <a:off x="11382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18</xdr:col>
      <xdr:colOff>466725</xdr:colOff>
      <xdr:row>2</xdr:row>
      <xdr:rowOff>19050</xdr:rowOff>
    </xdr:from>
    <xdr:to>
      <xdr:col>21</xdr:col>
      <xdr:colOff>485775</xdr:colOff>
      <xdr:row>3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2125325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18</xdr:col>
      <xdr:colOff>466725</xdr:colOff>
      <xdr:row>3</xdr:row>
      <xdr:rowOff>28575</xdr:rowOff>
    </xdr:from>
    <xdr:to>
      <xdr:col>21</xdr:col>
      <xdr:colOff>485775</xdr:colOff>
      <xdr:row>4</xdr:row>
      <xdr:rowOff>38100</xdr:rowOff>
    </xdr:to>
    <xdr:sp textlink="E1">
      <xdr:nvSpPr>
        <xdr:cNvPr id="9" name="報表類別"/>
        <xdr:cNvSpPr>
          <a:spLocks/>
        </xdr:cNvSpPr>
      </xdr:nvSpPr>
      <xdr:spPr>
        <a:xfrm>
          <a:off x="12125325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10730-04-10-2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17</xdr:col>
      <xdr:colOff>361950</xdr:colOff>
      <xdr:row>4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085850" y="495300"/>
          <a:ext cx="1028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485775</xdr:colOff>
      <xdr:row>3</xdr:row>
      <xdr:rowOff>57150</xdr:rowOff>
    </xdr:from>
    <xdr:to>
      <xdr:col>22</xdr:col>
      <xdr:colOff>76200</xdr:colOff>
      <xdr:row>4</xdr:row>
      <xdr:rowOff>104775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439775" y="904875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 editAs="absolute">
    <xdr:from>
      <xdr:col>18</xdr:col>
      <xdr:colOff>257175</xdr:colOff>
      <xdr:row>34</xdr:row>
      <xdr:rowOff>38100</xdr:rowOff>
    </xdr:from>
    <xdr:to>
      <xdr:col>22</xdr:col>
      <xdr:colOff>38100</xdr:colOff>
      <xdr:row>35</xdr:row>
      <xdr:rowOff>57150</xdr:rowOff>
    </xdr:to>
    <xdr:sp textlink="B2">
      <xdr:nvSpPr>
        <xdr:cNvPr id="2" name="文字方塊 2"/>
        <xdr:cNvSpPr txBox="1">
          <a:spLocks noChangeArrowheads="1"/>
        </xdr:cNvSpPr>
      </xdr:nvSpPr>
      <xdr:spPr>
        <a:xfrm>
          <a:off x="11915775" y="10239375"/>
          <a:ext cx="2371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b2b8073-4b98-4cb9-89b0-478f87c69f3a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9703d8fa-7a2f-4513-b22f-391806e2e22b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fld>
          <a:fld id="{425c74eb-0094-4a3b-8627-ca46469fa95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94ea0998-8618-4233-8d83-9625e6785261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fld>
          <a:fld id="{d9648cdc-c999-4d6a-856b-403f3dec121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c2fa0b91-fae4-4b8a-a964-2078b38c234c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fld>
          <a:fld id="{995dea03-2b7b-4513-bf42-74ca254829b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437424ed-95fa-4eca-9575-7f8d1d4372a8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11:53:08 </a:t>
          </a:fld>
          <a:fld id="{4ed3c7c9-4e49-4859-ba40-746a33f5403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  <xdr:twoCellAnchor editAs="absolute">
    <xdr:from>
      <xdr:col>0</xdr:col>
      <xdr:colOff>9525</xdr:colOff>
      <xdr:row>0</xdr:row>
      <xdr:rowOff>19050</xdr:rowOff>
    </xdr:from>
    <xdr:to>
      <xdr:col>1</xdr:col>
      <xdr:colOff>438150</xdr:colOff>
      <xdr:row>0</xdr:row>
      <xdr:rowOff>257175</xdr:rowOff>
    </xdr:to>
    <xdr:sp textlink="A1">
      <xdr:nvSpPr>
        <xdr:cNvPr id="3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257175</xdr:rowOff>
    </xdr:from>
    <xdr:to>
      <xdr:col>1</xdr:col>
      <xdr:colOff>438150</xdr:colOff>
      <xdr:row>1</xdr:row>
      <xdr:rowOff>66675</xdr:rowOff>
    </xdr:to>
    <xdr:sp textlink="C1">
      <xdr:nvSpPr>
        <xdr:cNvPr id="4" name="報表週期"/>
        <xdr:cNvSpPr>
          <a:spLocks/>
        </xdr:cNvSpPr>
      </xdr:nvSpPr>
      <xdr:spPr>
        <a:xfrm>
          <a:off x="9525" y="257175"/>
          <a:ext cx="10763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0</xdr:row>
      <xdr:rowOff>257175</xdr:rowOff>
    </xdr:from>
    <xdr:to>
      <xdr:col>16</xdr:col>
      <xdr:colOff>504825</xdr:colOff>
      <xdr:row>1</xdr:row>
      <xdr:rowOff>66675</xdr:rowOff>
    </xdr:to>
    <xdr:sp textlink="D1">
      <xdr:nvSpPr>
        <xdr:cNvPr id="5" name="報表類別"/>
        <xdr:cNvSpPr>
          <a:spLocks/>
        </xdr:cNvSpPr>
      </xdr:nvSpPr>
      <xdr:spPr>
        <a:xfrm>
          <a:off x="1104900" y="257175"/>
          <a:ext cx="97631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17</xdr:col>
      <xdr:colOff>371475</xdr:colOff>
      <xdr:row>0</xdr:row>
      <xdr:rowOff>19050</xdr:rowOff>
    </xdr:from>
    <xdr:to>
      <xdr:col>18</xdr:col>
      <xdr:colOff>466725</xdr:colOff>
      <xdr:row>0</xdr:row>
      <xdr:rowOff>257175</xdr:rowOff>
    </xdr:to>
    <xdr:sp>
      <xdr:nvSpPr>
        <xdr:cNvPr id="6" name="編製機關"/>
        <xdr:cNvSpPr>
          <a:spLocks/>
        </xdr:cNvSpPr>
      </xdr:nvSpPr>
      <xdr:spPr>
        <a:xfrm>
          <a:off x="113823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371475</xdr:colOff>
      <xdr:row>0</xdr:row>
      <xdr:rowOff>257175</xdr:rowOff>
    </xdr:from>
    <xdr:to>
      <xdr:col>18</xdr:col>
      <xdr:colOff>466725</xdr:colOff>
      <xdr:row>1</xdr:row>
      <xdr:rowOff>66675</xdr:rowOff>
    </xdr:to>
    <xdr:sp>
      <xdr:nvSpPr>
        <xdr:cNvPr id="7" name="表號"/>
        <xdr:cNvSpPr>
          <a:spLocks/>
        </xdr:cNvSpPr>
      </xdr:nvSpPr>
      <xdr:spPr>
        <a:xfrm>
          <a:off x="11382375" y="257175"/>
          <a:ext cx="7429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18</xdr:col>
      <xdr:colOff>466725</xdr:colOff>
      <xdr:row>0</xdr:row>
      <xdr:rowOff>19050</xdr:rowOff>
    </xdr:from>
    <xdr:to>
      <xdr:col>21</xdr:col>
      <xdr:colOff>485775</xdr:colOff>
      <xdr:row>0</xdr:row>
      <xdr:rowOff>257175</xdr:rowOff>
    </xdr:to>
    <xdr:sp textlink="B1">
      <xdr:nvSpPr>
        <xdr:cNvPr id="8" name="報表類別"/>
        <xdr:cNvSpPr>
          <a:spLocks/>
        </xdr:cNvSpPr>
      </xdr:nvSpPr>
      <xdr:spPr>
        <a:xfrm>
          <a:off x="12125325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18</xdr:col>
      <xdr:colOff>466725</xdr:colOff>
      <xdr:row>0</xdr:row>
      <xdr:rowOff>257175</xdr:rowOff>
    </xdr:from>
    <xdr:to>
      <xdr:col>21</xdr:col>
      <xdr:colOff>485775</xdr:colOff>
      <xdr:row>1</xdr:row>
      <xdr:rowOff>66675</xdr:rowOff>
    </xdr:to>
    <xdr:sp textlink="E1">
      <xdr:nvSpPr>
        <xdr:cNvPr id="9" name="報表類別"/>
        <xdr:cNvSpPr>
          <a:spLocks/>
        </xdr:cNvSpPr>
      </xdr:nvSpPr>
      <xdr:spPr>
        <a:xfrm>
          <a:off x="12125325" y="257175"/>
          <a:ext cx="19621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10730-04-10-2</a:t>
          </a:r>
        </a:p>
      </xdr:txBody>
    </xdr:sp>
    <xdr:clientData/>
  </xdr:twoCellAnchor>
  <xdr:twoCellAnchor editAs="absolute">
    <xdr:from>
      <xdr:col>1</xdr:col>
      <xdr:colOff>428625</xdr:colOff>
      <xdr:row>1</xdr:row>
      <xdr:rowOff>76200</xdr:rowOff>
    </xdr:from>
    <xdr:to>
      <xdr:col>17</xdr:col>
      <xdr:colOff>352425</xdr:colOff>
      <xdr:row>1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1076325" y="485775"/>
          <a:ext cx="1028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85" zoomScaleNormal="85" zoomScalePageLayoutView="0" workbookViewId="0" topLeftCell="A3">
      <selection activeCell="C7" sqref="C7:V7"/>
    </sheetView>
  </sheetViews>
  <sheetFormatPr defaultColWidth="9.33203125" defaultRowHeight="12"/>
  <cols>
    <col min="1" max="3" width="11.33203125" style="2" customWidth="1"/>
    <col min="4" max="22" width="11.33203125" style="0" customWidth="1"/>
  </cols>
  <sheetData>
    <row r="1" spans="1:7" s="4" customFormat="1" ht="31.5" customHeight="1" hidden="1">
      <c r="A1" s="5" t="s">
        <v>31</v>
      </c>
      <c r="B1" s="5" t="s">
        <v>24</v>
      </c>
      <c r="C1" s="5" t="s">
        <v>25</v>
      </c>
      <c r="D1" s="5" t="s">
        <v>26</v>
      </c>
      <c r="E1" s="24" t="s">
        <v>27</v>
      </c>
      <c r="F1" s="25" t="s">
        <v>28</v>
      </c>
      <c r="G1" s="4" t="s">
        <v>29</v>
      </c>
    </row>
    <row r="2" spans="1:6" s="4" customFormat="1" ht="28.5" customHeight="1" hidden="1">
      <c r="A2" s="6"/>
      <c r="B2" s="6"/>
      <c r="C2" s="5"/>
      <c r="D2" s="5"/>
      <c r="E2" s="5"/>
      <c r="F2" s="5"/>
    </row>
    <row r="3" spans="1:6" s="2" customFormat="1" ht="18" customHeight="1">
      <c r="A3" s="8"/>
      <c r="B3" s="7"/>
      <c r="C3" s="7"/>
      <c r="D3" s="3"/>
      <c r="E3" s="3"/>
      <c r="F3" s="3"/>
    </row>
    <row r="4" spans="1:6" s="2" customFormat="1" ht="18" customHeight="1">
      <c r="A4" s="8"/>
      <c r="B4" s="26"/>
      <c r="C4" s="26"/>
      <c r="D4" s="26"/>
      <c r="E4" s="26"/>
      <c r="F4" s="26"/>
    </row>
    <row r="5" spans="1:22" ht="36" customHeight="1">
      <c r="A5" s="29" t="str">
        <f>F1</f>
        <v>金門縣長期照顧十年計畫(三)-家庭托顧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27" customHeight="1" thickBot="1">
      <c r="A6" s="30" t="str">
        <f>G1</f>
        <v>中華民國107年上半年 ( 1月至6月 )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s="1" customFormat="1" ht="21" customHeight="1">
      <c r="A7" s="44" t="s">
        <v>13</v>
      </c>
      <c r="B7" s="45"/>
      <c r="C7" s="27" t="s">
        <v>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1" customFormat="1" ht="54" customHeight="1">
      <c r="A8" s="44"/>
      <c r="B8" s="45"/>
      <c r="C8" s="34" t="s">
        <v>9</v>
      </c>
      <c r="D8" s="35"/>
      <c r="E8" s="35"/>
      <c r="F8" s="36"/>
      <c r="G8" s="37" t="s">
        <v>6</v>
      </c>
      <c r="H8" s="38"/>
      <c r="I8" s="38"/>
      <c r="J8" s="39"/>
      <c r="K8" s="37" t="s">
        <v>7</v>
      </c>
      <c r="L8" s="38"/>
      <c r="M8" s="38"/>
      <c r="N8" s="39"/>
      <c r="O8" s="37" t="s">
        <v>8</v>
      </c>
      <c r="P8" s="38"/>
      <c r="Q8" s="38"/>
      <c r="R8" s="39"/>
      <c r="S8" s="37" t="s">
        <v>10</v>
      </c>
      <c r="T8" s="38"/>
      <c r="U8" s="38"/>
      <c r="V8" s="38"/>
    </row>
    <row r="9" spans="1:22" s="1" customFormat="1" ht="36" customHeight="1" thickBot="1">
      <c r="A9" s="46"/>
      <c r="B9" s="47"/>
      <c r="C9" s="12" t="s">
        <v>4</v>
      </c>
      <c r="D9" s="10" t="s">
        <v>1</v>
      </c>
      <c r="E9" s="10" t="s">
        <v>2</v>
      </c>
      <c r="F9" s="10" t="s">
        <v>3</v>
      </c>
      <c r="G9" s="13" t="s">
        <v>5</v>
      </c>
      <c r="H9" s="10" t="s">
        <v>1</v>
      </c>
      <c r="I9" s="10" t="s">
        <v>2</v>
      </c>
      <c r="J9" s="10" t="s">
        <v>3</v>
      </c>
      <c r="K9" s="13" t="s">
        <v>5</v>
      </c>
      <c r="L9" s="10" t="s">
        <v>1</v>
      </c>
      <c r="M9" s="10" t="s">
        <v>2</v>
      </c>
      <c r="N9" s="10" t="s">
        <v>3</v>
      </c>
      <c r="O9" s="13" t="s">
        <v>5</v>
      </c>
      <c r="P9" s="10" t="s">
        <v>1</v>
      </c>
      <c r="Q9" s="10" t="s">
        <v>2</v>
      </c>
      <c r="R9" s="10" t="s">
        <v>3</v>
      </c>
      <c r="S9" s="13" t="s">
        <v>5</v>
      </c>
      <c r="T9" s="10" t="s">
        <v>1</v>
      </c>
      <c r="U9" s="10" t="s">
        <v>2</v>
      </c>
      <c r="V9" s="11" t="s">
        <v>3</v>
      </c>
    </row>
    <row r="10" spans="1:22" s="1" customFormat="1" ht="21" customHeight="1">
      <c r="A10" s="40" t="s">
        <v>30</v>
      </c>
      <c r="B10" s="15" t="s">
        <v>14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s="1" customFormat="1" ht="21" customHeight="1">
      <c r="A11" s="41"/>
      <c r="B11" s="16" t="s">
        <v>15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2" s="1" customFormat="1" ht="21" customHeight="1">
      <c r="A12" s="42"/>
      <c r="B12" s="16" t="s">
        <v>16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2" s="1" customFormat="1" ht="21" customHeight="1">
      <c r="A13" s="31" t="s">
        <v>17</v>
      </c>
      <c r="B13" s="16" t="s">
        <v>14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2" s="1" customFormat="1" ht="21" customHeight="1">
      <c r="A14" s="32"/>
      <c r="B14" s="16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2" s="1" customFormat="1" ht="21" customHeight="1">
      <c r="A15" s="33"/>
      <c r="B15" s="16" t="s">
        <v>16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2" s="1" customFormat="1" ht="21" customHeight="1">
      <c r="A16" s="31" t="s">
        <v>18</v>
      </c>
      <c r="B16" s="16" t="s">
        <v>14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s="1" customFormat="1" ht="21" customHeight="1">
      <c r="A17" s="32"/>
      <c r="B17" s="16" t="s">
        <v>15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s="1" customFormat="1" ht="21" customHeight="1">
      <c r="A18" s="33"/>
      <c r="B18" s="16" t="s">
        <v>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s="1" customFormat="1" ht="21" customHeight="1">
      <c r="A19" s="31" t="s">
        <v>19</v>
      </c>
      <c r="B19" s="16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s="1" customFormat="1" ht="21" customHeight="1">
      <c r="A20" s="32"/>
      <c r="B20" s="16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s="1" customFormat="1" ht="21" customHeight="1">
      <c r="A21" s="33"/>
      <c r="B21" s="16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s="1" customFormat="1" ht="21" customHeight="1">
      <c r="A22" s="31" t="s">
        <v>20</v>
      </c>
      <c r="B22" s="16" t="s">
        <v>14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s="1" customFormat="1" ht="21" customHeight="1">
      <c r="A23" s="32"/>
      <c r="B23" s="16" t="s">
        <v>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s="1" customFormat="1" ht="21" customHeight="1">
      <c r="A24" s="33"/>
      <c r="B24" s="16" t="s">
        <v>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2" s="1" customFormat="1" ht="21" customHeight="1">
      <c r="A25" s="31" t="s">
        <v>21</v>
      </c>
      <c r="B25" s="16" t="s">
        <v>14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s="1" customFormat="1" ht="21" customHeight="1">
      <c r="A26" s="32"/>
      <c r="B26" s="16" t="s">
        <v>15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s="1" customFormat="1" ht="21" customHeight="1">
      <c r="A27" s="33"/>
      <c r="B27" s="16" t="s">
        <v>16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s="1" customFormat="1" ht="21" customHeight="1">
      <c r="A28" s="31" t="s">
        <v>22</v>
      </c>
      <c r="B28" s="16" t="s">
        <v>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s="1" customFormat="1" ht="21" customHeight="1">
      <c r="A29" s="32"/>
      <c r="B29" s="16" t="s">
        <v>15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s="1" customFormat="1" ht="21" customHeight="1">
      <c r="A30" s="32"/>
      <c r="B30" s="16" t="s">
        <v>16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</row>
    <row r="31" spans="1:22" s="1" customFormat="1" ht="21" customHeight="1">
      <c r="A31" s="31" t="s">
        <v>23</v>
      </c>
      <c r="B31" s="16" t="s">
        <v>14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</row>
    <row r="32" spans="1:22" s="1" customFormat="1" ht="21" customHeight="1">
      <c r="A32" s="32"/>
      <c r="B32" s="16" t="s">
        <v>15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 s="9" customFormat="1" ht="21" customHeight="1" thickBot="1">
      <c r="A33" s="48"/>
      <c r="B33" s="17" t="s">
        <v>16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</row>
    <row r="34" spans="1:22" ht="21" customHeight="1" thickBot="1">
      <c r="A34" s="43" t="str">
        <f>"家庭托顧服務單位數："&amp;A35&amp;"個"</f>
        <v>家庭托顧服務單位數：0個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ht="16.5" hidden="1">
      <c r="A35" s="14">
        <v>0</v>
      </c>
    </row>
    <row r="40" ht="12"/>
  </sheetData>
  <sheetProtection/>
  <mergeCells count="19">
    <mergeCell ref="A34:V34"/>
    <mergeCell ref="O8:R8"/>
    <mergeCell ref="S8:V8"/>
    <mergeCell ref="A7:B9"/>
    <mergeCell ref="K8:N8"/>
    <mergeCell ref="A31:A33"/>
    <mergeCell ref="A16:A18"/>
    <mergeCell ref="A19:A21"/>
    <mergeCell ref="A22:A24"/>
    <mergeCell ref="B4:F4"/>
    <mergeCell ref="C7:V7"/>
    <mergeCell ref="A5:V5"/>
    <mergeCell ref="A6:V6"/>
    <mergeCell ref="A25:A27"/>
    <mergeCell ref="A28:A30"/>
    <mergeCell ref="C8:F8"/>
    <mergeCell ref="G8:J8"/>
    <mergeCell ref="A10:A12"/>
    <mergeCell ref="A13:A1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85" zoomScaleNormal="85" zoomScalePageLayoutView="0" workbookViewId="0" topLeftCell="A16">
      <selection activeCell="C7" sqref="C7:V7"/>
    </sheetView>
  </sheetViews>
  <sheetFormatPr defaultColWidth="9.33203125" defaultRowHeight="12"/>
  <cols>
    <col min="1" max="3" width="11.33203125" style="2" customWidth="1"/>
    <col min="4" max="22" width="11.33203125" style="0" customWidth="1"/>
  </cols>
  <sheetData>
    <row r="1" spans="1:7" s="4" customFormat="1" ht="32.25">
      <c r="A1" s="5" t="s">
        <v>31</v>
      </c>
      <c r="B1" s="5" t="s">
        <v>24</v>
      </c>
      <c r="C1" s="5" t="s">
        <v>25</v>
      </c>
      <c r="D1" s="5" t="s">
        <v>26</v>
      </c>
      <c r="E1" s="24" t="s">
        <v>27</v>
      </c>
      <c r="F1" s="25" t="s">
        <v>33</v>
      </c>
      <c r="G1" s="4" t="s">
        <v>29</v>
      </c>
    </row>
    <row r="2" spans="1:6" s="4" customFormat="1" ht="16.5">
      <c r="A2" s="5" t="s">
        <v>34</v>
      </c>
      <c r="B2" s="5" t="s">
        <v>35</v>
      </c>
      <c r="C2" s="5" t="s">
        <v>32</v>
      </c>
      <c r="D2" s="5"/>
      <c r="E2" s="5"/>
      <c r="F2" s="5"/>
    </row>
    <row r="3" spans="1:6" s="2" customFormat="1" ht="18" customHeight="1">
      <c r="A3" s="8"/>
      <c r="B3" s="7"/>
      <c r="C3" s="7"/>
      <c r="D3" s="3"/>
      <c r="E3" s="3"/>
      <c r="F3" s="3"/>
    </row>
    <row r="4" spans="1:6" s="2" customFormat="1" ht="18" customHeight="1">
      <c r="A4" s="8"/>
      <c r="B4" s="26"/>
      <c r="C4" s="26"/>
      <c r="D4" s="26"/>
      <c r="E4" s="26"/>
      <c r="F4" s="26"/>
    </row>
    <row r="5" spans="1:22" ht="36" customHeight="1">
      <c r="A5" s="29" t="str">
        <f>F1</f>
        <v>金門縣長期照顧十年計畫(三)-家庭托顧(續)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27" customHeight="1" thickBot="1">
      <c r="A6" s="30" t="str">
        <f>G1</f>
        <v>中華民國107年上半年 ( 1月至6月 )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s="1" customFormat="1" ht="21" customHeight="1">
      <c r="A7" s="44" t="s">
        <v>12</v>
      </c>
      <c r="B7" s="52"/>
      <c r="C7" s="27" t="s">
        <v>11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1" customFormat="1" ht="54" customHeight="1">
      <c r="A8" s="53"/>
      <c r="B8" s="52"/>
      <c r="C8" s="34" t="s">
        <v>9</v>
      </c>
      <c r="D8" s="35"/>
      <c r="E8" s="35"/>
      <c r="F8" s="36"/>
      <c r="G8" s="37" t="s">
        <v>6</v>
      </c>
      <c r="H8" s="38"/>
      <c r="I8" s="38"/>
      <c r="J8" s="39"/>
      <c r="K8" s="37" t="s">
        <v>7</v>
      </c>
      <c r="L8" s="38"/>
      <c r="M8" s="38"/>
      <c r="N8" s="39"/>
      <c r="O8" s="37" t="s">
        <v>8</v>
      </c>
      <c r="P8" s="38"/>
      <c r="Q8" s="38"/>
      <c r="R8" s="39"/>
      <c r="S8" s="37" t="s">
        <v>10</v>
      </c>
      <c r="T8" s="38"/>
      <c r="U8" s="38"/>
      <c r="V8" s="38"/>
    </row>
    <row r="9" spans="1:22" s="1" customFormat="1" ht="36" customHeight="1" thickBot="1">
      <c r="A9" s="54"/>
      <c r="B9" s="55"/>
      <c r="C9" s="12" t="s">
        <v>4</v>
      </c>
      <c r="D9" s="10" t="s">
        <v>1</v>
      </c>
      <c r="E9" s="10" t="s">
        <v>2</v>
      </c>
      <c r="F9" s="10" t="s">
        <v>3</v>
      </c>
      <c r="G9" s="13" t="s">
        <v>5</v>
      </c>
      <c r="H9" s="10" t="s">
        <v>1</v>
      </c>
      <c r="I9" s="10" t="s">
        <v>2</v>
      </c>
      <c r="J9" s="10" t="s">
        <v>3</v>
      </c>
      <c r="K9" s="13" t="s">
        <v>5</v>
      </c>
      <c r="L9" s="10" t="s">
        <v>1</v>
      </c>
      <c r="M9" s="10" t="s">
        <v>2</v>
      </c>
      <c r="N9" s="10" t="s">
        <v>3</v>
      </c>
      <c r="O9" s="13" t="s">
        <v>5</v>
      </c>
      <c r="P9" s="10" t="s">
        <v>1</v>
      </c>
      <c r="Q9" s="10" t="s">
        <v>2</v>
      </c>
      <c r="R9" s="10" t="s">
        <v>3</v>
      </c>
      <c r="S9" s="13" t="s">
        <v>5</v>
      </c>
      <c r="T9" s="10" t="s">
        <v>1</v>
      </c>
      <c r="U9" s="10" t="s">
        <v>2</v>
      </c>
      <c r="V9" s="11" t="s">
        <v>3</v>
      </c>
    </row>
    <row r="10" spans="1:22" s="1" customFormat="1" ht="21" customHeight="1">
      <c r="A10" s="40" t="s">
        <v>30</v>
      </c>
      <c r="B10" s="15" t="s">
        <v>14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s="1" customFormat="1" ht="21" customHeight="1">
      <c r="A11" s="41"/>
      <c r="B11" s="16" t="s">
        <v>15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2" s="1" customFormat="1" ht="21" customHeight="1">
      <c r="A12" s="42"/>
      <c r="B12" s="16" t="s">
        <v>16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2" s="1" customFormat="1" ht="21" customHeight="1">
      <c r="A13" s="31" t="s">
        <v>17</v>
      </c>
      <c r="B13" s="16" t="s">
        <v>14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2" s="1" customFormat="1" ht="21" customHeight="1">
      <c r="A14" s="32"/>
      <c r="B14" s="16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2" s="1" customFormat="1" ht="21" customHeight="1">
      <c r="A15" s="33"/>
      <c r="B15" s="16" t="s">
        <v>16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2" s="1" customFormat="1" ht="21" customHeight="1">
      <c r="A16" s="31" t="s">
        <v>18</v>
      </c>
      <c r="B16" s="16" t="s">
        <v>14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s="1" customFormat="1" ht="21" customHeight="1">
      <c r="A17" s="32"/>
      <c r="B17" s="16" t="s">
        <v>15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s="1" customFormat="1" ht="21" customHeight="1">
      <c r="A18" s="33"/>
      <c r="B18" s="16" t="s">
        <v>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s="1" customFormat="1" ht="21" customHeight="1">
      <c r="A19" s="31" t="s">
        <v>19</v>
      </c>
      <c r="B19" s="16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s="1" customFormat="1" ht="21" customHeight="1">
      <c r="A20" s="32"/>
      <c r="B20" s="16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s="1" customFormat="1" ht="21" customHeight="1">
      <c r="A21" s="33"/>
      <c r="B21" s="16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s="1" customFormat="1" ht="21" customHeight="1">
      <c r="A22" s="31" t="s">
        <v>20</v>
      </c>
      <c r="B22" s="16" t="s">
        <v>14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s="1" customFormat="1" ht="21" customHeight="1">
      <c r="A23" s="32"/>
      <c r="B23" s="16" t="s">
        <v>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s="1" customFormat="1" ht="21" customHeight="1">
      <c r="A24" s="33"/>
      <c r="B24" s="16" t="s">
        <v>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2" s="1" customFormat="1" ht="21" customHeight="1">
      <c r="A25" s="31" t="s">
        <v>21</v>
      </c>
      <c r="B25" s="16" t="s">
        <v>14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s="1" customFormat="1" ht="21" customHeight="1">
      <c r="A26" s="32"/>
      <c r="B26" s="16" t="s">
        <v>15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s="1" customFormat="1" ht="21" customHeight="1">
      <c r="A27" s="33"/>
      <c r="B27" s="16" t="s">
        <v>16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s="1" customFormat="1" ht="21" customHeight="1">
      <c r="A28" s="31" t="s">
        <v>22</v>
      </c>
      <c r="B28" s="16" t="s">
        <v>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s="1" customFormat="1" ht="21" customHeight="1">
      <c r="A29" s="32"/>
      <c r="B29" s="16" t="s">
        <v>15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s="1" customFormat="1" ht="21" customHeight="1">
      <c r="A30" s="32"/>
      <c r="B30" s="16" t="s">
        <v>16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</row>
    <row r="31" spans="1:22" s="1" customFormat="1" ht="21" customHeight="1">
      <c r="A31" s="31" t="s">
        <v>23</v>
      </c>
      <c r="B31" s="16" t="s">
        <v>14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</row>
    <row r="32" spans="1:22" s="1" customFormat="1" ht="21" customHeight="1">
      <c r="A32" s="32"/>
      <c r="B32" s="16" t="s">
        <v>15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 s="9" customFormat="1" ht="21" customHeight="1" thickBot="1">
      <c r="A33" s="48"/>
      <c r="B33" s="17" t="s">
        <v>16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</row>
    <row r="34" spans="1:22" ht="40.5" customHeight="1">
      <c r="A34" s="4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21.75" customHeight="1">
      <c r="A35" s="50" t="str">
        <f>IF(LEN(A2)&gt;0,"資料來源："&amp;A2,"")</f>
        <v>資料來源：依據本府長期照顧十年計畫登記資料彙編。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6.5" customHeight="1">
      <c r="A36" s="51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</sheetData>
  <sheetProtection/>
  <mergeCells count="21">
    <mergeCell ref="C8:F8"/>
    <mergeCell ref="G8:J8"/>
    <mergeCell ref="K8:N8"/>
    <mergeCell ref="S8:V8"/>
    <mergeCell ref="A25:A27"/>
    <mergeCell ref="A22:A24"/>
    <mergeCell ref="O8:R8"/>
    <mergeCell ref="A28:A30"/>
    <mergeCell ref="B4:F4"/>
    <mergeCell ref="A5:V5"/>
    <mergeCell ref="A6:V6"/>
    <mergeCell ref="A7:B9"/>
    <mergeCell ref="C7:V7"/>
    <mergeCell ref="A31:A33"/>
    <mergeCell ref="A34:V34"/>
    <mergeCell ref="A35:V35"/>
    <mergeCell ref="A36:V36"/>
    <mergeCell ref="A10:A12"/>
    <mergeCell ref="A13:A15"/>
    <mergeCell ref="A16:A18"/>
    <mergeCell ref="A19:A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2018-06-26T08:13:23Z</cp:lastPrinted>
  <dcterms:created xsi:type="dcterms:W3CDTF">2001-02-06T07:45:53Z</dcterms:created>
  <dcterms:modified xsi:type="dcterms:W3CDTF">2018-12-07T08:41:50Z</dcterms:modified>
  <cp:category/>
  <cp:version/>
  <cp:contentType/>
  <cp:contentStatus/>
</cp:coreProperties>
</file>