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12" sheetId="1" r:id="rId1"/>
  </sheets>
  <definedNames>
    <definedName name="pp" localSheetId="0">'10730-04-12'!$A$3:$K$21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<sst xmlns="http://schemas.openxmlformats.org/spreadsheetml/2006/main" count="42" uniqueCount="31">
  <si>
    <t>男</t>
  </si>
  <si>
    <t>女</t>
  </si>
  <si>
    <t>項　目　別</t>
  </si>
  <si>
    <t>#15</t>
  </si>
  <si>
    <t>計</t>
  </si>
  <si>
    <t>表　　號</t>
  </si>
  <si>
    <t>編製機關</t>
  </si>
  <si>
    <t>人數</t>
  </si>
  <si>
    <t>趟數</t>
  </si>
  <si>
    <t>人數</t>
  </si>
  <si>
    <t>趟數</t>
  </si>
  <si>
    <t>總　　　計</t>
  </si>
  <si>
    <t>65歲以上失能老人
(不含50歲以上失智)</t>
  </si>
  <si>
    <t>55-64歲失能原住民
(不含50歲以上失智)</t>
  </si>
  <si>
    <t>未滿65歲失能身心障礙者
(不含50歲以上失智、65歲以上失能老人、55-64歲失能原住民)</t>
  </si>
  <si>
    <t>50歲以上失智
(CDR 1分以上or身障資格為失智類)</t>
  </si>
  <si>
    <t>趟數</t>
  </si>
  <si>
    <t>總計</t>
  </si>
  <si>
    <t>長照低收入戶</t>
  </si>
  <si>
    <t>長照中低收入戶</t>
  </si>
  <si>
    <t>長照一般戶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</si>
  <si>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</si>
  <si>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</si>
  <si>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半　年　報</t>
  </si>
  <si>
    <t>每半年終了後1個月內編送</t>
  </si>
  <si>
    <t>10730-04-12-2</t>
  </si>
  <si>
    <t>金門縣長期照顧十年計畫(五)-交通接送服務</t>
  </si>
  <si>
    <t>中華民國107年上半年 ( 1月至6月 )</t>
  </si>
  <si>
    <t>依據本府長期照顧十年計畫登記資料彙編。</t>
  </si>
  <si>
    <t>公　開　類</t>
  </si>
  <si>
    <t>民國107年10月15日 21:25:57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</si>
</sst>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.00_ "/>
    <numFmt numFmtId="189" formatCode="_(* #,##0.00_);_(* \(#,##0.00\);_(* &quot;-&quot;??_);_(@_)"/>
    <numFmt numFmtId="190" formatCode="##,###,##0"/>
    <numFmt numFmtId="191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2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0" borderId="1" applyNumberFormat="0" applyFill="0" applyAlignment="0" applyProtection="0"/>
    <xf numFmtId="0" fontId="10" fillId="0" borderId="2" applyNumberFormat="0" applyFill="0" applyAlignment="0" applyProtection="0"/>
    <xf numFmtId="0" fontId="32" fillId="3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7" fillId="40" borderId="8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8" fillId="42" borderId="0" applyNumberFormat="0" applyBorder="0" applyAlignment="0" applyProtection="0"/>
    <xf numFmtId="0" fontId="29" fillId="43" borderId="0" applyNumberFormat="0" applyBorder="0" applyAlignment="0" applyProtection="0"/>
    <xf numFmtId="0" fontId="8" fillId="44" borderId="0" applyNumberFormat="0" applyBorder="0" applyAlignment="0" applyProtection="0"/>
    <xf numFmtId="0" fontId="29" fillId="45" borderId="0" applyNumberFormat="0" applyBorder="0" applyAlignment="0" applyProtection="0"/>
    <xf numFmtId="0" fontId="8" fillId="46" borderId="0" applyNumberFormat="0" applyBorder="0" applyAlignment="0" applyProtection="0"/>
    <xf numFmtId="0" fontId="29" fillId="47" borderId="0" applyNumberFormat="0" applyBorder="0" applyAlignment="0" applyProtection="0"/>
    <xf numFmtId="0" fontId="8" fillId="29" borderId="0" applyNumberFormat="0" applyBorder="0" applyAlignment="0" applyProtection="0"/>
    <xf numFmtId="0" fontId="29" fillId="48" borderId="0" applyNumberFormat="0" applyBorder="0" applyAlignment="0" applyProtection="0"/>
    <xf numFmtId="0" fontId="8" fillId="31" borderId="0" applyNumberFormat="0" applyBorder="0" applyAlignment="0" applyProtection="0"/>
    <xf numFmtId="0" fontId="29" fillId="49" borderId="0" applyNumberFormat="0" applyBorder="0" applyAlignment="0" applyProtection="0"/>
    <xf numFmtId="0" fontId="8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51" borderId="3" applyNumberFormat="0" applyAlignment="0" applyProtection="0"/>
    <xf numFmtId="0" fontId="19" fillId="13" borderId="4" applyNumberFormat="0" applyAlignment="0" applyProtection="0"/>
    <xf numFmtId="0" fontId="41" fillId="37" borderId="15" applyNumberFormat="0" applyAlignment="0" applyProtection="0"/>
    <xf numFmtId="0" fontId="20" fillId="38" borderId="16" applyNumberFormat="0" applyAlignment="0" applyProtection="0"/>
    <xf numFmtId="0" fontId="42" fillId="52" borderId="17" applyNumberFormat="0" applyAlignment="0" applyProtection="0"/>
    <xf numFmtId="0" fontId="21" fillId="53" borderId="18" applyNumberFormat="0" applyAlignment="0" applyProtection="0"/>
    <xf numFmtId="0" fontId="43" fillId="5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86" fontId="1" fillId="0" borderId="21" xfId="0" applyNumberFormat="1" applyFont="1" applyBorder="1" applyAlignment="1">
      <alignment horizontal="center" vertical="center"/>
    </xf>
    <xf numFmtId="187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90" fontId="24" fillId="0" borderId="27" xfId="0" applyNumberFormat="1" applyFont="1" applyBorder="1" applyAlignment="1">
      <alignment horizontal="right" vertical="center"/>
    </xf>
    <xf numFmtId="190" fontId="24" fillId="0" borderId="28" xfId="0" applyNumberFormat="1" applyFont="1" applyBorder="1" applyAlignment="1">
      <alignment horizontal="right" vertical="center"/>
    </xf>
    <xf numFmtId="190" fontId="24" fillId="0" borderId="29" xfId="0" applyNumberFormat="1" applyFont="1" applyBorder="1" applyAlignment="1">
      <alignment horizontal="right" vertical="center"/>
    </xf>
    <xf numFmtId="190" fontId="24" fillId="0" borderId="30" xfId="0" applyNumberFormat="1" applyFont="1" applyBorder="1" applyAlignment="1">
      <alignment horizontal="right" vertical="center"/>
    </xf>
    <xf numFmtId="190" fontId="24" fillId="0" borderId="31" xfId="0" applyNumberFormat="1" applyFont="1" applyBorder="1" applyAlignment="1">
      <alignment horizontal="right" vertical="center"/>
    </xf>
    <xf numFmtId="190" fontId="24" fillId="0" borderId="32" xfId="0" applyNumberFormat="1" applyFont="1" applyBorder="1" applyAlignment="1">
      <alignment horizontal="right" vertical="center"/>
    </xf>
    <xf numFmtId="190" fontId="24" fillId="0" borderId="33" xfId="0" applyNumberFormat="1" applyFont="1" applyBorder="1" applyAlignment="1">
      <alignment horizontal="right" vertical="center"/>
    </xf>
    <xf numFmtId="191" fontId="24" fillId="0" borderId="27" xfId="0" applyNumberFormat="1" applyFont="1" applyBorder="1" applyAlignment="1">
      <alignment horizontal="right" vertical="center"/>
    </xf>
    <xf numFmtId="191" fontId="24" fillId="0" borderId="28" xfId="0" applyNumberFormat="1" applyFont="1" applyBorder="1" applyAlignment="1">
      <alignment horizontal="right" vertical="center"/>
    </xf>
    <xf numFmtId="191" fontId="24" fillId="0" borderId="33" xfId="0" applyNumberFormat="1" applyFont="1" applyBorder="1" applyAlignment="1">
      <alignment horizontal="right" vertical="center"/>
    </xf>
    <xf numFmtId="191" fontId="24" fillId="0" borderId="34" xfId="0" applyNumberFormat="1" applyFont="1" applyBorder="1" applyAlignment="1">
      <alignment horizontal="right" vertical="center"/>
    </xf>
    <xf numFmtId="191" fontId="24" fillId="0" borderId="35" xfId="0" applyNumberFormat="1" applyFont="1" applyBorder="1" applyAlignment="1">
      <alignment horizontal="right" vertical="center"/>
    </xf>
    <xf numFmtId="191" fontId="24" fillId="0" borderId="0" xfId="0" applyNumberFormat="1" applyFont="1" applyBorder="1" applyAlignment="1">
      <alignment horizontal="right" vertical="center"/>
    </xf>
    <xf numFmtId="190" fontId="24" fillId="0" borderId="36" xfId="0" applyNumberFormat="1" applyFont="1" applyBorder="1" applyAlignment="1">
      <alignment horizontal="right" vertical="center"/>
    </xf>
    <xf numFmtId="190" fontId="24" fillId="0" borderId="34" xfId="0" applyNumberFormat="1" applyFont="1" applyBorder="1" applyAlignment="1">
      <alignment horizontal="right" vertical="center"/>
    </xf>
    <xf numFmtId="191" fontId="24" fillId="0" borderId="30" xfId="0" applyNumberFormat="1" applyFont="1" applyBorder="1" applyAlignment="1">
      <alignment horizontal="right" vertical="center"/>
    </xf>
    <xf numFmtId="190" fontId="24" fillId="0" borderId="35" xfId="0" applyNumberFormat="1" applyFont="1" applyBorder="1" applyAlignment="1">
      <alignment horizontal="right" vertical="center"/>
    </xf>
    <xf numFmtId="190" fontId="24" fillId="0" borderId="37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80" fontId="1" fillId="0" borderId="38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180" fontId="1" fillId="0" borderId="33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45" fillId="0" borderId="29" xfId="61" applyFont="1" applyFill="1" applyBorder="1" applyAlignment="1">
      <alignment horizontal="center" vertical="center" wrapText="1"/>
      <protection/>
    </xf>
    <xf numFmtId="0" fontId="45" fillId="0" borderId="27" xfId="61" applyFont="1" applyFill="1" applyBorder="1" applyAlignment="1">
      <alignment horizontal="center" vertical="center" wrapText="1"/>
      <protection/>
    </xf>
    <xf numFmtId="0" fontId="45" fillId="0" borderId="42" xfId="61" applyFont="1" applyFill="1" applyBorder="1" applyAlignment="1">
      <alignment horizontal="center" vertical="center" wrapText="1"/>
      <protection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37" xfId="0" applyNumberFormat="1" applyFont="1" applyBorder="1" applyAlignment="1">
      <alignment horizontal="center" wrapText="1"/>
    </xf>
    <xf numFmtId="0" fontId="45" fillId="0" borderId="45" xfId="54" applyFont="1" applyFill="1" applyBorder="1" applyAlignment="1">
      <alignment horizontal="center" vertical="center"/>
      <protection/>
    </xf>
    <xf numFmtId="0" fontId="45" fillId="0" borderId="46" xfId="54" applyFont="1" applyFill="1" applyBorder="1" applyAlignment="1">
      <alignment horizontal="center" vertical="center"/>
      <protection/>
    </xf>
    <xf numFmtId="0" fontId="45" fillId="0" borderId="47" xfId="54" applyFont="1" applyFill="1" applyBorder="1" applyAlignment="1">
      <alignment horizontal="center" vertical="center"/>
      <protection/>
    </xf>
    <xf numFmtId="0" fontId="45" fillId="0" borderId="48" xfId="54" applyFont="1" applyFill="1" applyBorder="1" applyAlignment="1">
      <alignment horizontal="center" vertical="center"/>
      <protection/>
    </xf>
  </cellXfs>
  <cellStyles count="13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3" xfId="53"/>
    <cellStyle name="一般 3" xfId="54"/>
    <cellStyle name="一般 3 2" xfId="55"/>
    <cellStyle name="一般 4" xfId="56"/>
    <cellStyle name="一般 4 2" xfId="57"/>
    <cellStyle name="一般 5" xfId="58"/>
    <cellStyle name="一般 6" xfId="59"/>
    <cellStyle name="一般 7" xfId="60"/>
    <cellStyle name="一般 8" xfId="61"/>
    <cellStyle name="Comma" xfId="62"/>
    <cellStyle name="千分位 2" xfId="63"/>
    <cellStyle name="千分位 2 2" xfId="64"/>
    <cellStyle name="千分位 2 2 2" xfId="65"/>
    <cellStyle name="千分位 3" xfId="66"/>
    <cellStyle name="千分位 3 2" xfId="67"/>
    <cellStyle name="千分位 4" xfId="68"/>
    <cellStyle name="Comma [0]" xfId="69"/>
    <cellStyle name="Followed Hyperlink" xfId="70"/>
    <cellStyle name="中等" xfId="71"/>
    <cellStyle name="中等 2" xfId="72"/>
    <cellStyle name="合計" xfId="73"/>
    <cellStyle name="合計 2" xfId="74"/>
    <cellStyle name="好" xfId="75"/>
    <cellStyle name="好 2" xfId="76"/>
    <cellStyle name="好_1821-05-04照顧中低收入戶概況" xfId="77"/>
    <cellStyle name="好_1821-05-05中低收入戶數及人數按年齡別分" xfId="78"/>
    <cellStyle name="好_1836-01-13身心障礙者社區支持服務成果" xfId="79"/>
    <cellStyle name="好_1840-01-01-2推行社區發展工作概況(修正版)1010605" xfId="80"/>
    <cellStyle name="好_2922-01-03內政部直轄工商自由職業團體數及異動數" xfId="81"/>
    <cellStyle name="好_2922-01-04全國性社會團體數及異動數" xfId="82"/>
    <cellStyle name="好_Book2" xfId="83"/>
    <cellStyle name="好_一級身障" xfId="84"/>
    <cellStyle name="好_一級報表程式1020508" xfId="85"/>
    <cellStyle name="好_一級報表程式1020703" xfId="86"/>
    <cellStyle name="好_本部報表程式" xfId="87"/>
    <cellStyle name="Percent" xfId="88"/>
    <cellStyle name="百分比 2" xfId="89"/>
    <cellStyle name="計算方式" xfId="90"/>
    <cellStyle name="計算方式 2" xfId="91"/>
    <cellStyle name="Currency" xfId="92"/>
    <cellStyle name="Currency [0]" xfId="93"/>
    <cellStyle name="貨幣 2" xfId="94"/>
    <cellStyle name="貨幣 2 2" xfId="95"/>
    <cellStyle name="連結的儲存格" xfId="96"/>
    <cellStyle name="連結的儲存格 2" xfId="97"/>
    <cellStyle name="備註" xfId="98"/>
    <cellStyle name="備註 2" xfId="99"/>
    <cellStyle name="Hyperlink" xfId="100"/>
    <cellStyle name="說明文字" xfId="101"/>
    <cellStyle name="說明文字 2" xfId="102"/>
    <cellStyle name="輔色1" xfId="103"/>
    <cellStyle name="輔色1 2" xfId="104"/>
    <cellStyle name="輔色2" xfId="105"/>
    <cellStyle name="輔色2 2" xfId="106"/>
    <cellStyle name="輔色3" xfId="107"/>
    <cellStyle name="輔色3 2" xfId="108"/>
    <cellStyle name="輔色4" xfId="109"/>
    <cellStyle name="輔色4 2" xfId="110"/>
    <cellStyle name="輔色5" xfId="111"/>
    <cellStyle name="輔色5 2" xfId="112"/>
    <cellStyle name="輔色6" xfId="113"/>
    <cellStyle name="輔色6 2" xfId="114"/>
    <cellStyle name="標題" xfId="115"/>
    <cellStyle name="標題 1" xfId="116"/>
    <cellStyle name="標題 1 2" xfId="117"/>
    <cellStyle name="標題 2" xfId="118"/>
    <cellStyle name="標題 2 2" xfId="119"/>
    <cellStyle name="標題 3" xfId="120"/>
    <cellStyle name="標題 3 2" xfId="121"/>
    <cellStyle name="標題 4" xfId="122"/>
    <cellStyle name="標題 4 2" xfId="123"/>
    <cellStyle name="標題 5" xfId="124"/>
    <cellStyle name="輸入" xfId="125"/>
    <cellStyle name="輸入 2" xfId="126"/>
    <cellStyle name="輸出" xfId="127"/>
    <cellStyle name="輸出 2" xfId="128"/>
    <cellStyle name="檢查儲存格" xfId="129"/>
    <cellStyle name="檢查儲存格 2" xfId="130"/>
    <cellStyle name="壞" xfId="131"/>
    <cellStyle name="壞 2" xfId="132"/>
    <cellStyle name="壞_1821-05-04照顧中低收入戶概況" xfId="133"/>
    <cellStyle name="壞_1821-05-05中低收入戶數及人數按年齡別分" xfId="134"/>
    <cellStyle name="壞_1836-01-13身心障礙者社區支持服務成果" xfId="135"/>
    <cellStyle name="壞_1840-01-01-2推行社區發展工作概況(修正版)1010605" xfId="136"/>
    <cellStyle name="壞_2922-01-03內政部直轄工商自由職業團體數及異動數" xfId="137"/>
    <cellStyle name="壞_2922-01-04全國性社會團體數及異動數" xfId="138"/>
    <cellStyle name="壞_Book2" xfId="139"/>
    <cellStyle name="壞_一級身障" xfId="140"/>
    <cellStyle name="壞_一級報表程式1020508" xfId="141"/>
    <cellStyle name="壞_一級報表程式1020703" xfId="142"/>
    <cellStyle name="壞_本部報表程式" xfId="143"/>
    <cellStyle name="警告文字" xfId="144"/>
    <cellStyle name="警告文字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81400" y="6115050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9</xdr:col>
      <xdr:colOff>47625</xdr:colOff>
      <xdr:row>5</xdr:row>
      <xdr:rowOff>9525</xdr:rowOff>
    </xdr:from>
    <xdr:ext cx="2343150" cy="295275"/>
    <xdr:sp>
      <xdr:nvSpPr>
        <xdr:cNvPr id="2" name="文字方塊 1"/>
        <xdr:cNvSpPr txBox="1">
          <a:spLocks noChangeArrowheads="1"/>
        </xdr:cNvSpPr>
      </xdr:nvSpPr>
      <xdr:spPr>
        <a:xfrm>
          <a:off x="10829925" y="923925"/>
          <a:ext cx="2343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單位：人、趟</a:t>
          </a:r>
        </a:p>
      </xdr:txBody>
    </xdr:sp>
    <xdr:clientData/>
  </xdr:oneCellAnchor>
  <xdr:oneCellAnchor>
    <xdr:from>
      <xdr:col>8</xdr:col>
      <xdr:colOff>1000125</xdr:colOff>
      <xdr:row>18</xdr:row>
      <xdr:rowOff>428625</xdr:rowOff>
    </xdr:from>
    <xdr:ext cx="2562225" cy="285750"/>
    <xdr:sp textlink="B2">
      <xdr:nvSpPr>
        <xdr:cNvPr id="3" name="文字方塊 2"/>
        <xdr:cNvSpPr txBox="1">
          <a:spLocks noChangeArrowheads="1"/>
        </xdr:cNvSpPr>
      </xdr:nvSpPr>
      <xdr:spPr>
        <a:xfrm>
          <a:off x="10582275" y="9134475"/>
          <a:ext cx="2562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da129a4-b87a-4530-8fa5-e44e8f65f745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4763319d-d3ad-4c81-9dac-d92e0a84991c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fld>
          <a:fld id="{61a28f94-fdeb-4fb5-9d19-eea176850a68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ca84802f-c634-49d6-bd0f-10ba5bd155cb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fld>
          <a:fld id="{0012b112-aae1-4bb2-b72d-64d3167aef96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0568a7fa-fdfa-40fe-99e2-f061e41e0b82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fld>
          <a:fld id="{28f90f26-1ac3-46a4-8677-886fbdc11399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83aa7117-ed9f-46eb-8b21-9fe079f11ac4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21:25:57 </a:t>
          </a:fld>
          <a:fld id="{e8a15d47-d6dd-4063-b322-db26c858ada9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5" zoomScaleNormal="85" zoomScalePageLayoutView="0" workbookViewId="0" topLeftCell="A3">
      <selection activeCell="A2" sqref="A2:IV2"/>
    </sheetView>
  </sheetViews>
  <sheetFormatPr defaultColWidth="9.33203125" defaultRowHeight="12"/>
  <cols>
    <col min="1" max="1" width="25.83203125" style="2" customWidth="1"/>
    <col min="2" max="2" width="15.83203125" style="2" customWidth="1"/>
    <col min="3" max="3" width="21" style="2" customWidth="1"/>
    <col min="4" max="11" width="21" style="0" customWidth="1"/>
  </cols>
  <sheetData>
    <row r="1" spans="1:10" s="5" customFormat="1" ht="31.5" customHeight="1" hidden="1">
      <c r="A1" s="18" t="s">
        <v>29</v>
      </c>
      <c r="B1" s="18" t="s">
        <v>22</v>
      </c>
      <c r="C1" s="18" t="s">
        <v>23</v>
      </c>
      <c r="D1" s="5" t="s">
        <v>24</v>
      </c>
      <c r="E1" s="37" t="s">
        <v>25</v>
      </c>
      <c r="F1" s="38" t="s">
        <v>26</v>
      </c>
      <c r="G1" s="5" t="s">
        <v>27</v>
      </c>
      <c r="I1" s="6"/>
      <c r="J1" s="6"/>
    </row>
    <row r="2" spans="1:10" s="5" customFormat="1" ht="17.25" hidden="1" thickBot="1">
      <c r="A2" s="18" t="s">
        <v>28</v>
      </c>
      <c r="B2" s="18" t="s">
        <v>30</v>
      </c>
      <c r="C2" s="18" t="s">
        <v>21</v>
      </c>
      <c r="I2" s="6"/>
      <c r="J2" s="6"/>
    </row>
    <row r="3" spans="1:11" s="2" customFormat="1" ht="18" customHeight="1" thickBot="1">
      <c r="A3" s="9" t="str">
        <f>A1</f>
        <v>公　開　類</v>
      </c>
      <c r="B3" s="10"/>
      <c r="C3" s="7"/>
      <c r="D3" s="4"/>
      <c r="E3" s="4"/>
      <c r="F3" s="4"/>
      <c r="G3" s="4"/>
      <c r="H3" s="4"/>
      <c r="I3" s="8" t="s">
        <v>6</v>
      </c>
      <c r="J3" s="56" t="str">
        <f>B1</f>
        <v>金門縣政府(社會局)</v>
      </c>
      <c r="K3" s="57"/>
    </row>
    <row r="4" spans="1:11" s="2" customFormat="1" ht="18" customHeight="1" thickBot="1">
      <c r="A4" s="9" t="str">
        <f>C1</f>
        <v>半　年　報</v>
      </c>
      <c r="B4" s="44" t="str">
        <f>D1</f>
        <v>每半年終了後1個月內編送</v>
      </c>
      <c r="C4" s="45"/>
      <c r="D4" s="45"/>
      <c r="E4" s="45"/>
      <c r="F4" s="45"/>
      <c r="G4" s="45"/>
      <c r="H4" s="46"/>
      <c r="I4" s="9" t="s">
        <v>5</v>
      </c>
      <c r="J4" s="56" t="str">
        <f>E1</f>
        <v>10730-04-12-2</v>
      </c>
      <c r="K4" s="57"/>
    </row>
    <row r="5" spans="1:11" ht="36" customHeight="1">
      <c r="A5" s="52" t="str">
        <f>F1</f>
        <v>金門縣長期照顧十年計畫(五)-交通接送服務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24" customHeight="1" thickBot="1">
      <c r="A6" s="58" t="str">
        <f>G1</f>
        <v>中華民國107年上半年 ( 1月至6月 )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s="1" customFormat="1" ht="39.75" customHeight="1">
      <c r="A7" s="40" t="s">
        <v>2</v>
      </c>
      <c r="B7" s="41"/>
      <c r="C7" s="59" t="s">
        <v>17</v>
      </c>
      <c r="D7" s="59"/>
      <c r="E7" s="60"/>
      <c r="F7" s="61" t="s">
        <v>18</v>
      </c>
      <c r="G7" s="60"/>
      <c r="H7" s="61" t="s">
        <v>19</v>
      </c>
      <c r="I7" s="60"/>
      <c r="J7" s="61" t="s">
        <v>20</v>
      </c>
      <c r="K7" s="62"/>
    </row>
    <row r="8" spans="1:11" s="1" customFormat="1" ht="39.75" customHeight="1" thickBot="1">
      <c r="A8" s="42"/>
      <c r="B8" s="43"/>
      <c r="C8" s="12" t="s">
        <v>4</v>
      </c>
      <c r="D8" s="11" t="s">
        <v>0</v>
      </c>
      <c r="E8" s="11" t="s">
        <v>1</v>
      </c>
      <c r="F8" s="11" t="s">
        <v>0</v>
      </c>
      <c r="G8" s="11" t="s">
        <v>1</v>
      </c>
      <c r="H8" s="11" t="s">
        <v>0</v>
      </c>
      <c r="I8" s="11" t="s">
        <v>1</v>
      </c>
      <c r="J8" s="11" t="s">
        <v>0</v>
      </c>
      <c r="K8" s="17" t="s">
        <v>1</v>
      </c>
    </row>
    <row r="9" spans="1:11" s="1" customFormat="1" ht="51" customHeight="1">
      <c r="A9" s="47" t="s">
        <v>11</v>
      </c>
      <c r="B9" s="13" t="s">
        <v>7</v>
      </c>
      <c r="C9" s="19">
        <v>220</v>
      </c>
      <c r="D9" s="22">
        <v>115</v>
      </c>
      <c r="E9" s="19">
        <v>105</v>
      </c>
      <c r="F9" s="19">
        <v>5</v>
      </c>
      <c r="G9" s="19">
        <v>2</v>
      </c>
      <c r="H9" s="26">
        <v>0</v>
      </c>
      <c r="I9" s="29">
        <v>0</v>
      </c>
      <c r="J9" s="22">
        <v>110</v>
      </c>
      <c r="K9" s="33">
        <v>103</v>
      </c>
    </row>
    <row r="10" spans="1:11" s="1" customFormat="1" ht="51" customHeight="1">
      <c r="A10" s="48"/>
      <c r="B10" s="14" t="s">
        <v>16</v>
      </c>
      <c r="C10" s="19">
        <v>4543</v>
      </c>
      <c r="D10" s="22">
        <v>2294</v>
      </c>
      <c r="E10" s="19">
        <v>2249</v>
      </c>
      <c r="F10" s="19">
        <v>127</v>
      </c>
      <c r="G10" s="19">
        <v>24</v>
      </c>
      <c r="H10" s="26">
        <v>0</v>
      </c>
      <c r="I10" s="29">
        <v>0</v>
      </c>
      <c r="J10" s="22">
        <v>2167</v>
      </c>
      <c r="K10" s="33">
        <v>2225</v>
      </c>
    </row>
    <row r="11" spans="1:11" s="1" customFormat="1" ht="51" customHeight="1">
      <c r="A11" s="53" t="s">
        <v>12</v>
      </c>
      <c r="B11" s="14" t="s">
        <v>7</v>
      </c>
      <c r="C11" s="19">
        <v>181</v>
      </c>
      <c r="D11" s="22">
        <v>96</v>
      </c>
      <c r="E11" s="19">
        <v>85</v>
      </c>
      <c r="F11" s="19">
        <v>4</v>
      </c>
      <c r="G11" s="19">
        <v>1</v>
      </c>
      <c r="H11" s="26">
        <v>0</v>
      </c>
      <c r="I11" s="29">
        <v>0</v>
      </c>
      <c r="J11" s="22">
        <v>92</v>
      </c>
      <c r="K11" s="33">
        <v>84</v>
      </c>
    </row>
    <row r="12" spans="1:11" s="1" customFormat="1" ht="51" customHeight="1">
      <c r="A12" s="54"/>
      <c r="B12" s="14" t="s">
        <v>8</v>
      </c>
      <c r="C12" s="19">
        <v>3684</v>
      </c>
      <c r="D12" s="22">
        <v>1972</v>
      </c>
      <c r="E12" s="19">
        <v>1712</v>
      </c>
      <c r="F12" s="19">
        <v>125</v>
      </c>
      <c r="G12" s="19">
        <v>7</v>
      </c>
      <c r="H12" s="26">
        <v>0</v>
      </c>
      <c r="I12" s="29">
        <v>0</v>
      </c>
      <c r="J12" s="22">
        <v>1847</v>
      </c>
      <c r="K12" s="33">
        <v>1705</v>
      </c>
    </row>
    <row r="13" spans="1:11" s="1" customFormat="1" ht="51" customHeight="1">
      <c r="A13" s="53" t="s">
        <v>13</v>
      </c>
      <c r="B13" s="14" t="s">
        <v>7</v>
      </c>
      <c r="C13" s="26">
        <v>0</v>
      </c>
      <c r="D13" s="34">
        <v>0</v>
      </c>
      <c r="E13" s="26">
        <v>0</v>
      </c>
      <c r="F13" s="26">
        <v>0</v>
      </c>
      <c r="G13" s="26">
        <v>0</v>
      </c>
      <c r="H13" s="26">
        <v>0</v>
      </c>
      <c r="I13" s="29">
        <v>0</v>
      </c>
      <c r="J13" s="34">
        <v>0</v>
      </c>
      <c r="K13" s="29">
        <v>0</v>
      </c>
    </row>
    <row r="14" spans="1:11" s="1" customFormat="1" ht="51" customHeight="1">
      <c r="A14" s="54"/>
      <c r="B14" s="14" t="s">
        <v>8</v>
      </c>
      <c r="C14" s="26">
        <v>0</v>
      </c>
      <c r="D14" s="34">
        <v>0</v>
      </c>
      <c r="E14" s="26">
        <v>0</v>
      </c>
      <c r="F14" s="26">
        <v>0</v>
      </c>
      <c r="G14" s="26">
        <v>0</v>
      </c>
      <c r="H14" s="26">
        <v>0</v>
      </c>
      <c r="I14" s="29">
        <v>0</v>
      </c>
      <c r="J14" s="34">
        <v>0</v>
      </c>
      <c r="K14" s="29">
        <v>0</v>
      </c>
    </row>
    <row r="15" spans="1:11" ht="51" customHeight="1">
      <c r="A15" s="53" t="s">
        <v>14</v>
      </c>
      <c r="B15" s="14" t="s">
        <v>7</v>
      </c>
      <c r="C15" s="20">
        <v>25</v>
      </c>
      <c r="D15" s="23">
        <v>10</v>
      </c>
      <c r="E15" s="19">
        <v>15</v>
      </c>
      <c r="F15" s="19">
        <v>1</v>
      </c>
      <c r="G15" s="26">
        <v>0</v>
      </c>
      <c r="H15" s="26">
        <v>0</v>
      </c>
      <c r="I15" s="29">
        <v>0</v>
      </c>
      <c r="J15" s="22">
        <v>9</v>
      </c>
      <c r="K15" s="35">
        <v>15</v>
      </c>
    </row>
    <row r="16" spans="1:11" ht="51" customHeight="1">
      <c r="A16" s="54"/>
      <c r="B16" s="14" t="s">
        <v>10</v>
      </c>
      <c r="C16" s="20">
        <v>586</v>
      </c>
      <c r="D16" s="23">
        <v>136</v>
      </c>
      <c r="E16" s="19">
        <v>450</v>
      </c>
      <c r="F16" s="19">
        <v>2</v>
      </c>
      <c r="G16" s="26">
        <v>0</v>
      </c>
      <c r="H16" s="26">
        <v>0</v>
      </c>
      <c r="I16" s="29">
        <v>0</v>
      </c>
      <c r="J16" s="22">
        <v>134</v>
      </c>
      <c r="K16" s="35">
        <v>450</v>
      </c>
    </row>
    <row r="17" spans="1:11" ht="51" customHeight="1">
      <c r="A17" s="53" t="s">
        <v>15</v>
      </c>
      <c r="B17" s="15" t="s">
        <v>9</v>
      </c>
      <c r="C17" s="21">
        <v>14</v>
      </c>
      <c r="D17" s="23">
        <v>9</v>
      </c>
      <c r="E17" s="20">
        <v>5</v>
      </c>
      <c r="F17" s="27">
        <v>0</v>
      </c>
      <c r="G17" s="20">
        <v>1</v>
      </c>
      <c r="H17" s="27">
        <v>0</v>
      </c>
      <c r="I17" s="30">
        <v>0</v>
      </c>
      <c r="J17" s="23">
        <v>9</v>
      </c>
      <c r="K17" s="35">
        <v>4</v>
      </c>
    </row>
    <row r="18" spans="1:11" ht="51" customHeight="1" thickBot="1">
      <c r="A18" s="55"/>
      <c r="B18" s="16" t="s">
        <v>8</v>
      </c>
      <c r="C18" s="21">
        <v>273</v>
      </c>
      <c r="D18" s="24">
        <v>186</v>
      </c>
      <c r="E18" s="25">
        <v>87</v>
      </c>
      <c r="F18" s="28">
        <v>0</v>
      </c>
      <c r="G18" s="25">
        <v>17</v>
      </c>
      <c r="H18" s="28">
        <v>0</v>
      </c>
      <c r="I18" s="31">
        <v>0</v>
      </c>
      <c r="J18" s="32">
        <v>186</v>
      </c>
      <c r="K18" s="36">
        <v>70</v>
      </c>
    </row>
    <row r="19" spans="1:11" s="3" customFormat="1" ht="36" customHeight="1">
      <c r="A19" s="5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8" customHeight="1">
      <c r="A20" s="49" t="str">
        <f>IF(LEN(A2)&gt;0,"資料來源："&amp;A2,"")</f>
        <v>資料來源：依據本府長期照顧十年計畫登記資料彙編。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49.5" customHeight="1">
      <c r="A21" s="39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3" ht="12" hidden="1">
      <c r="A23" s="2" t="s">
        <v>3</v>
      </c>
    </row>
  </sheetData>
  <sheetProtection/>
  <mergeCells count="18">
    <mergeCell ref="A15:A16"/>
    <mergeCell ref="J3:K3"/>
    <mergeCell ref="J4:K4"/>
    <mergeCell ref="A6:K6"/>
    <mergeCell ref="C7:E7"/>
    <mergeCell ref="F7:G7"/>
    <mergeCell ref="H7:I7"/>
    <mergeCell ref="J7:K7"/>
    <mergeCell ref="A21:K21"/>
    <mergeCell ref="A7:B8"/>
    <mergeCell ref="B4:H4"/>
    <mergeCell ref="A9:A10"/>
    <mergeCell ref="A20:K20"/>
    <mergeCell ref="A19:K19"/>
    <mergeCell ref="A5:K5"/>
    <mergeCell ref="A11:A12"/>
    <mergeCell ref="A13:A14"/>
    <mergeCell ref="A17:A1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2018-06-29T01:53:54Z</cp:lastPrinted>
  <dcterms:created xsi:type="dcterms:W3CDTF">2001-02-06T07:45:53Z</dcterms:created>
  <dcterms:modified xsi:type="dcterms:W3CDTF">2018-11-16T12:50:58Z</dcterms:modified>
  <cp:category/>
  <cp:version/>
  <cp:contentType/>
  <cp:contentStatus/>
</cp:coreProperties>
</file>