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5(101)" sheetId="1" r:id="rId1"/>
    <sheet name="1836-01-15(102)" sheetId="2" r:id="rId2"/>
    <sheet name="1836-01-15-1(101)" sheetId="3" r:id="rId3"/>
    <sheet name="1836-01-15-1(102)" sheetId="4" r:id="rId4"/>
    <sheet name="1836-01-15-2(101)" sheetId="5" r:id="rId5"/>
    <sheet name="1836-01-15-2(102)" sheetId="6" r:id="rId6"/>
  </sheets>
  <definedNames>
    <definedName name="pp" localSheetId="0">'1836-01-15(101)'!$A$4:$D$42</definedName>
    <definedName name="pp" localSheetId="1">'1836-01-15(102)'!$A$4:$D$42</definedName>
    <definedName name="pp" localSheetId="2">'1836-01-15-1(101)'!$A$4:$D$42</definedName>
    <definedName name="pp" localSheetId="3">'1836-01-15-1(102)'!$A$4:$D$42</definedName>
    <definedName name="pp" localSheetId="4">'1836-01-15-2(101)'!$A$4:$D$42</definedName>
    <definedName name="pp" localSheetId="5">'1836-01-15-2(102)'!$A$4:$D$42</definedName>
    <definedName name="pp">#REF!</definedName>
    <definedName name="_xlnm.Print_Area" localSheetId="0">'1836-01-15(101)'!$4:$42</definedName>
    <definedName name="_xlnm.Print_Area" localSheetId="1">'1836-01-15(102)'!$4:$42</definedName>
    <definedName name="_xlnm.Print_Area" localSheetId="2">'1836-01-15-1(101)'!$4:$42</definedName>
    <definedName name="_xlnm.Print_Area" localSheetId="3">'1836-01-15-1(102)'!$4:$42</definedName>
    <definedName name="_xlnm.Print_Area" localSheetId="4">'1836-01-15-2(101)'!$4:$42</definedName>
    <definedName name="_xlnm.Print_Area" localSheetId="5">'1836-01-15-2(102)'!$4:$42</definedName>
  </definedNames>
  <calcPr fullCalcOnLoad="1"/>
</workbook>
</file>

<file path=xl/sharedStrings.xml><?xml version="1.0" encoding="utf-8"?>
<sst xmlns="http://schemas.openxmlformats.org/spreadsheetml/2006/main" count="861" uniqueCount="71">
  <si>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</si>
  <si>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</si>
  <si>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</si>
  <si>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</si>
  <si>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</si>
  <si>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</si>
  <si>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</si>
  <si>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</si>
  <si>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</si>
  <si>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</si>
  <si>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</si>
  <si>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</si>
  <si>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</si>
  <si>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</si>
  <si>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</si>
  <si>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</si>
  <si>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</si>
  <si>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</si>
  <si>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</si>
  <si>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</si>
  <si>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新舊制別及年齡別</t>
  </si>
  <si>
    <t>新制類別無法對應舊制類別者</t>
  </si>
  <si>
    <t>領有身心障礙證明︵新制︶</t>
  </si>
  <si>
    <t>編製機關</t>
  </si>
  <si>
    <t>表    號</t>
  </si>
  <si>
    <t>編製說明</t>
  </si>
  <si>
    <t>領有身心障礙證明︵舊制︶</t>
  </si>
  <si>
    <t>因罕見疾病而致身心功能障礙者</t>
  </si>
  <si>
    <t>頑性(難治症)瘨癇症者</t>
  </si>
  <si>
    <t>尚無詳細類別之多障者</t>
  </si>
  <si>
    <t>總計
(人次)</t>
  </si>
  <si>
    <t>單位：人次;人</t>
  </si>
  <si>
    <t>其他</t>
  </si>
  <si>
    <t>當無詳細分類之多障者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</si>
  <si>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</si>
  <si>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</si>
  <si>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</si>
  <si>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</si>
  <si>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</si>
  <si>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</si>
  <si>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</si>
  <si>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</si>
  <si>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</si>
  <si>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</si>
  <si>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金門縣政府(社會局)</t>
  </si>
  <si>
    <t>季　　　報</t>
  </si>
  <si>
    <t>每季終了後20日內編送</t>
  </si>
  <si>
    <t>10730-05-13-2</t>
  </si>
  <si>
    <t>金門縣多重障礙者之年齡分配按多重障礙類別分</t>
  </si>
  <si>
    <t>中華民國107年第2季底</t>
  </si>
  <si>
    <t>30~
未滿45歲</t>
  </si>
  <si>
    <t>45~
未滿60歲</t>
  </si>
  <si>
    <t>60~
未滿65歲</t>
  </si>
  <si>
    <t>65歲以上</t>
  </si>
  <si>
    <t>金門縣多重障礙者之年齡分配按多重障礙類別分(續1)</t>
  </si>
  <si>
    <t>金門縣多重障礙者之年齡分配按多重障礙類別分(續2)</t>
  </si>
  <si>
    <t>金門縣多重障礙者之年齡分配按多重障礙類別分(續3)</t>
  </si>
  <si>
    <t>合計</t>
  </si>
  <si>
    <t>18~
未滿30歲</t>
  </si>
  <si>
    <t>公　開　類</t>
  </si>
  <si>
    <t>金門縣多重障礙者之年齡分配按多重障礙類別分(續4)</t>
  </si>
  <si>
    <t>金門縣多重障礙者之年齡分配按多重障礙類別分(續5)</t>
  </si>
  <si>
    <t>金門縣多重障礙者之年齡分配按多重障礙類別分(續6)</t>
  </si>
  <si>
    <t>金門縣多重障礙者之年齡分配按多重障礙類別分(續7)</t>
  </si>
  <si>
    <t>金門縣多重障礙者之年齡分配按多重障礙類別分(續8)</t>
  </si>
  <si>
    <t>金門縣多重障礙者之年齡分配按多重障礙類別分(續9)</t>
  </si>
  <si>
    <t>金門縣多重障礙者之年齡分配按多重障礙類別分(續10)</t>
  </si>
  <si>
    <t>本表編製2份，於完成會核程序並經機關首長核章後，1份送主計處（室），1份自存外，應由網際網路線上傳送至衛生福利部統計處資料庫。</t>
  </si>
  <si>
    <t>金門縣多重障礙者之年齡分配按多重障礙類別分(續11完)</t>
  </si>
  <si>
    <t>依據本府登記之身心障礙者人數之年齡別資料彙編。</t>
  </si>
  <si>
    <t>民國107年 7月14日 18:47:30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</si>
</sst>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right" vertical="center"/>
    </xf>
    <xf numFmtId="180" fontId="3" fillId="0" borderId="2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3" fillId="0" borderId="26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horizontal="right" vertical="center"/>
    </xf>
    <xf numFmtId="184" fontId="9" fillId="0" borderId="28" xfId="0" applyNumberFormat="1" applyFont="1" applyBorder="1" applyAlignment="1">
      <alignment horizontal="right" vertical="center"/>
    </xf>
    <xf numFmtId="184" fontId="9" fillId="0" borderId="29" xfId="0" applyNumberFormat="1" applyFont="1" applyBorder="1" applyAlignment="1">
      <alignment horizontal="right" vertical="center"/>
    </xf>
    <xf numFmtId="184" fontId="9" fillId="0" borderId="30" xfId="0" applyNumberFormat="1" applyFont="1" applyBorder="1" applyAlignment="1">
      <alignment horizontal="right" vertical="center"/>
    </xf>
    <xf numFmtId="184" fontId="9" fillId="0" borderId="12" xfId="0" applyNumberFormat="1" applyFont="1" applyBorder="1" applyAlignment="1">
      <alignment horizontal="right" vertical="center"/>
    </xf>
    <xf numFmtId="184" fontId="9" fillId="0" borderId="13" xfId="0" applyNumberFormat="1" applyFont="1" applyBorder="1" applyAlignment="1">
      <alignment horizontal="right" vertical="center"/>
    </xf>
    <xf numFmtId="185" fontId="9" fillId="0" borderId="12" xfId="0" applyNumberFormat="1" applyFont="1" applyBorder="1" applyAlignment="1">
      <alignment horizontal="right" vertical="center"/>
    </xf>
    <xf numFmtId="185" fontId="9" fillId="0" borderId="13" xfId="0" applyNumberFormat="1" applyFont="1" applyBorder="1" applyAlignment="1">
      <alignment horizontal="right" vertical="center"/>
    </xf>
    <xf numFmtId="184" fontId="9" fillId="0" borderId="11" xfId="0" applyNumberFormat="1" applyFont="1" applyBorder="1" applyAlignment="1">
      <alignment horizontal="right" vertical="center"/>
    </xf>
    <xf numFmtId="184" fontId="9" fillId="0" borderId="10" xfId="0" applyNumberFormat="1" applyFont="1" applyBorder="1" applyAlignment="1">
      <alignment horizontal="right" vertical="center"/>
    </xf>
    <xf numFmtId="185" fontId="9" fillId="0" borderId="11" xfId="0" applyNumberFormat="1" applyFont="1" applyBorder="1" applyAlignment="1">
      <alignment horizontal="right" vertical="center"/>
    </xf>
    <xf numFmtId="185" fontId="9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Alignment="1">
      <alignment/>
    </xf>
    <xf numFmtId="185" fontId="9" fillId="0" borderId="28" xfId="0" applyNumberFormat="1" applyFont="1" applyBorder="1" applyAlignment="1">
      <alignment horizontal="right" vertical="center"/>
    </xf>
    <xf numFmtId="185" fontId="9" fillId="0" borderId="29" xfId="0" applyNumberFormat="1" applyFont="1" applyBorder="1" applyAlignment="1">
      <alignment horizontal="right" vertical="center"/>
    </xf>
    <xf numFmtId="185" fontId="9" fillId="0" borderId="30" xfId="0" applyNumberFormat="1" applyFont="1" applyBorder="1" applyAlignment="1">
      <alignment horizontal="right" vertical="center"/>
    </xf>
    <xf numFmtId="184" fontId="9" fillId="0" borderId="31" xfId="0" applyNumberFormat="1" applyFont="1" applyBorder="1" applyAlignment="1">
      <alignment horizontal="right" vertical="center"/>
    </xf>
    <xf numFmtId="184" fontId="9" fillId="0" borderId="32" xfId="0" applyNumberFormat="1" applyFont="1" applyBorder="1" applyAlignment="1">
      <alignment horizontal="right" vertical="center"/>
    </xf>
    <xf numFmtId="184" fontId="9" fillId="0" borderId="33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4" fontId="9" fillId="0" borderId="22" xfId="0" applyNumberFormat="1" applyFont="1" applyBorder="1" applyAlignment="1">
      <alignment horizontal="right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26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33" xfId="0" applyNumberFormat="1" applyFont="1" applyBorder="1" applyAlignment="1">
      <alignment horizontal="right" vertical="center"/>
    </xf>
    <xf numFmtId="184" fontId="9" fillId="0" borderId="34" xfId="0" applyNumberFormat="1" applyFont="1" applyBorder="1" applyAlignment="1">
      <alignment horizontal="right" vertical="center"/>
    </xf>
    <xf numFmtId="185" fontId="9" fillId="0" borderId="31" xfId="0" applyNumberFormat="1" applyFont="1" applyBorder="1" applyAlignment="1">
      <alignment horizontal="right" vertical="center"/>
    </xf>
    <xf numFmtId="185" fontId="9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24" xfId="0" applyNumberFormat="1" applyFont="1" applyBorder="1" applyAlignment="1">
      <alignment horizontal="right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51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52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05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050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6955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6955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304800</xdr:colOff>
      <xdr:row>1</xdr:row>
      <xdr:rowOff>0</xdr:rowOff>
    </xdr:from>
    <xdr:ext cx="714375" cy="247650"/>
    <xdr:sp>
      <xdr:nvSpPr>
        <xdr:cNvPr id="6" name="編製機關"/>
        <xdr:cNvSpPr>
          <a:spLocks noChangeAspect="1"/>
        </xdr:cNvSpPr>
      </xdr:nvSpPr>
      <xdr:spPr>
        <a:xfrm>
          <a:off x="1028700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304800</xdr:colOff>
      <xdr:row>4</xdr:row>
      <xdr:rowOff>19050</xdr:rowOff>
    </xdr:from>
    <xdr:ext cx="714375" cy="238125"/>
    <xdr:sp>
      <xdr:nvSpPr>
        <xdr:cNvPr id="7" name="表號"/>
        <xdr:cNvSpPr>
          <a:spLocks noChangeAspect="1"/>
        </xdr:cNvSpPr>
      </xdr:nvSpPr>
      <xdr:spPr>
        <a:xfrm>
          <a:off x="10287000" y="2476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428625</xdr:colOff>
      <xdr:row>1</xdr:row>
      <xdr:rowOff>0</xdr:rowOff>
    </xdr:from>
    <xdr:ext cx="1924050" cy="247650"/>
    <xdr:sp textlink="B1">
      <xdr:nvSpPr>
        <xdr:cNvPr id="8" name="報表類別"/>
        <xdr:cNvSpPr>
          <a:spLocks noChangeAspect="1"/>
        </xdr:cNvSpPr>
      </xdr:nvSpPr>
      <xdr:spPr>
        <a:xfrm>
          <a:off x="1100137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18</xdr:col>
      <xdr:colOff>428625</xdr:colOff>
      <xdr:row>4</xdr:row>
      <xdr:rowOff>19050</xdr:rowOff>
    </xdr:from>
    <xdr:ext cx="1924050" cy="238125"/>
    <xdr:sp textlink="E1">
      <xdr:nvSpPr>
        <xdr:cNvPr id="9" name="報表類別"/>
        <xdr:cNvSpPr>
          <a:spLocks noChangeAspect="1"/>
        </xdr:cNvSpPr>
      </xdr:nvSpPr>
      <xdr:spPr>
        <a:xfrm>
          <a:off x="11001375" y="24765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401175" cy="0"/>
    <xdr:sp>
      <xdr:nvSpPr>
        <xdr:cNvPr id="10" name="Line 37"/>
        <xdr:cNvSpPr>
          <a:spLocks/>
        </xdr:cNvSpPr>
      </xdr:nvSpPr>
      <xdr:spPr>
        <a:xfrm>
          <a:off x="876300" y="485775"/>
          <a:ext cx="9401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295275</xdr:colOff>
      <xdr:row>6</xdr:row>
      <xdr:rowOff>47625</xdr:rowOff>
    </xdr:from>
    <xdr:ext cx="2619375" cy="200025"/>
    <xdr:sp>
      <xdr:nvSpPr>
        <xdr:cNvPr id="11" name="報表類別"/>
        <xdr:cNvSpPr>
          <a:spLocks/>
        </xdr:cNvSpPr>
      </xdr:nvSpPr>
      <xdr:spPr>
        <a:xfrm>
          <a:off x="102774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67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67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01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01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647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647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030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030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29444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29444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858875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485775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3457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485775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3457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571500</xdr:colOff>
      <xdr:row>1</xdr:row>
      <xdr:rowOff>0</xdr:rowOff>
    </xdr:from>
    <xdr:ext cx="1933575" cy="238125"/>
    <xdr:sp textlink="B1">
      <xdr:nvSpPr>
        <xdr:cNvPr id="29" name="報表類別"/>
        <xdr:cNvSpPr>
          <a:spLocks noChangeAspect="1"/>
        </xdr:cNvSpPr>
      </xdr:nvSpPr>
      <xdr:spPr>
        <a:xfrm>
          <a:off x="2406967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571500</xdr:colOff>
      <xdr:row>4</xdr:row>
      <xdr:rowOff>9525</xdr:rowOff>
    </xdr:from>
    <xdr:ext cx="1933575" cy="247650"/>
    <xdr:sp textlink="E1">
      <xdr:nvSpPr>
        <xdr:cNvPr id="30" name="報表類別"/>
        <xdr:cNvSpPr>
          <a:spLocks noChangeAspect="1"/>
        </xdr:cNvSpPr>
      </xdr:nvSpPr>
      <xdr:spPr>
        <a:xfrm>
          <a:off x="2406967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23</xdr:col>
      <xdr:colOff>619125</xdr:colOff>
      <xdr:row>5</xdr:row>
      <xdr:rowOff>19050</xdr:rowOff>
    </xdr:from>
    <xdr:ext cx="9496425" cy="0"/>
    <xdr:sp>
      <xdr:nvSpPr>
        <xdr:cNvPr id="31" name="Line 87"/>
        <xdr:cNvSpPr>
          <a:spLocks/>
        </xdr:cNvSpPr>
      </xdr:nvSpPr>
      <xdr:spPr>
        <a:xfrm>
          <a:off x="13830300" y="4762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476250</xdr:colOff>
      <xdr:row>6</xdr:row>
      <xdr:rowOff>38100</xdr:rowOff>
    </xdr:from>
    <xdr:ext cx="2638425" cy="200025"/>
    <xdr:sp>
      <xdr:nvSpPr>
        <xdr:cNvPr id="32" name="報表類別"/>
        <xdr:cNvSpPr>
          <a:spLocks/>
        </xdr:cNvSpPr>
      </xdr:nvSpPr>
      <xdr:spPr>
        <a:xfrm>
          <a:off x="23336250" y="952500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05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050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6955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6955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304800</xdr:colOff>
      <xdr:row>1</xdr:row>
      <xdr:rowOff>0</xdr:rowOff>
    </xdr:from>
    <xdr:ext cx="714375" cy="247650"/>
    <xdr:sp>
      <xdr:nvSpPr>
        <xdr:cNvPr id="6" name="編製機關"/>
        <xdr:cNvSpPr>
          <a:spLocks noChangeAspect="1"/>
        </xdr:cNvSpPr>
      </xdr:nvSpPr>
      <xdr:spPr>
        <a:xfrm>
          <a:off x="1028700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304800</xdr:colOff>
      <xdr:row>4</xdr:row>
      <xdr:rowOff>19050</xdr:rowOff>
    </xdr:from>
    <xdr:ext cx="714375" cy="238125"/>
    <xdr:sp>
      <xdr:nvSpPr>
        <xdr:cNvPr id="7" name="表號"/>
        <xdr:cNvSpPr>
          <a:spLocks noChangeAspect="1"/>
        </xdr:cNvSpPr>
      </xdr:nvSpPr>
      <xdr:spPr>
        <a:xfrm>
          <a:off x="10287000" y="2476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428625</xdr:colOff>
      <xdr:row>1</xdr:row>
      <xdr:rowOff>0</xdr:rowOff>
    </xdr:from>
    <xdr:ext cx="1924050" cy="247650"/>
    <xdr:sp textlink="B1">
      <xdr:nvSpPr>
        <xdr:cNvPr id="8" name="報表類別"/>
        <xdr:cNvSpPr>
          <a:spLocks noChangeAspect="1"/>
        </xdr:cNvSpPr>
      </xdr:nvSpPr>
      <xdr:spPr>
        <a:xfrm>
          <a:off x="1100137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18</xdr:col>
      <xdr:colOff>428625</xdr:colOff>
      <xdr:row>4</xdr:row>
      <xdr:rowOff>19050</xdr:rowOff>
    </xdr:from>
    <xdr:ext cx="1924050" cy="238125"/>
    <xdr:sp textlink="E1">
      <xdr:nvSpPr>
        <xdr:cNvPr id="9" name="報表類別"/>
        <xdr:cNvSpPr>
          <a:spLocks noChangeAspect="1"/>
        </xdr:cNvSpPr>
      </xdr:nvSpPr>
      <xdr:spPr>
        <a:xfrm>
          <a:off x="11001375" y="24765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401175" cy="0"/>
    <xdr:sp>
      <xdr:nvSpPr>
        <xdr:cNvPr id="10" name="Line 37"/>
        <xdr:cNvSpPr>
          <a:spLocks/>
        </xdr:cNvSpPr>
      </xdr:nvSpPr>
      <xdr:spPr>
        <a:xfrm>
          <a:off x="876300" y="485775"/>
          <a:ext cx="9401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295275</xdr:colOff>
      <xdr:row>6</xdr:row>
      <xdr:rowOff>47625</xdr:rowOff>
    </xdr:from>
    <xdr:ext cx="2619375" cy="200025"/>
    <xdr:sp>
      <xdr:nvSpPr>
        <xdr:cNvPr id="11" name="報表類別"/>
        <xdr:cNvSpPr>
          <a:spLocks/>
        </xdr:cNvSpPr>
      </xdr:nvSpPr>
      <xdr:spPr>
        <a:xfrm>
          <a:off x="102774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67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67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01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01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647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647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030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030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29444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29444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858875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485775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3457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485775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3457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571500</xdr:colOff>
      <xdr:row>1</xdr:row>
      <xdr:rowOff>0</xdr:rowOff>
    </xdr:from>
    <xdr:ext cx="1933575" cy="238125"/>
    <xdr:sp textlink="B1">
      <xdr:nvSpPr>
        <xdr:cNvPr id="29" name="報表類別"/>
        <xdr:cNvSpPr>
          <a:spLocks noChangeAspect="1"/>
        </xdr:cNvSpPr>
      </xdr:nvSpPr>
      <xdr:spPr>
        <a:xfrm>
          <a:off x="2406967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571500</xdr:colOff>
      <xdr:row>4</xdr:row>
      <xdr:rowOff>9525</xdr:rowOff>
    </xdr:from>
    <xdr:ext cx="1933575" cy="247650"/>
    <xdr:sp textlink="E1">
      <xdr:nvSpPr>
        <xdr:cNvPr id="30" name="報表類別"/>
        <xdr:cNvSpPr>
          <a:spLocks noChangeAspect="1"/>
        </xdr:cNvSpPr>
      </xdr:nvSpPr>
      <xdr:spPr>
        <a:xfrm>
          <a:off x="2406967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23</xdr:col>
      <xdr:colOff>619125</xdr:colOff>
      <xdr:row>5</xdr:row>
      <xdr:rowOff>19050</xdr:rowOff>
    </xdr:from>
    <xdr:ext cx="9496425" cy="0"/>
    <xdr:sp>
      <xdr:nvSpPr>
        <xdr:cNvPr id="31" name="Line 87"/>
        <xdr:cNvSpPr>
          <a:spLocks/>
        </xdr:cNvSpPr>
      </xdr:nvSpPr>
      <xdr:spPr>
        <a:xfrm>
          <a:off x="13830300" y="4762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476250</xdr:colOff>
      <xdr:row>6</xdr:row>
      <xdr:rowOff>38100</xdr:rowOff>
    </xdr:from>
    <xdr:ext cx="2638425" cy="200025"/>
    <xdr:sp>
      <xdr:nvSpPr>
        <xdr:cNvPr id="32" name="報表類別"/>
        <xdr:cNvSpPr>
          <a:spLocks/>
        </xdr:cNvSpPr>
      </xdr:nvSpPr>
      <xdr:spPr>
        <a:xfrm>
          <a:off x="23336250" y="952500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97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117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117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26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263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97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117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117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26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263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16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16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07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07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497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497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736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736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36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36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16200" y="736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162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07000" y="736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070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497800" y="736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4978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tabSelected="1" zoomScale="85" zoomScaleNormal="85" zoomScalePageLayoutView="0" workbookViewId="0" topLeftCell="A4">
      <selection activeCell="Z31" sqref="A10:AQ40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1.33203125" style="0" customWidth="1"/>
    <col min="4" max="22" width="10.33203125" style="0" customWidth="1"/>
    <col min="23" max="23" width="4.83203125" style="0" customWidth="1"/>
    <col min="24" max="24" width="12.83203125" style="0" customWidth="1"/>
    <col min="25" max="25" width="10.83203125" style="0" customWidth="1"/>
    <col min="26" max="43" width="11.16015625" style="0" customWidth="1"/>
  </cols>
  <sheetData>
    <row r="1" spans="1:21" s="11" customFormat="1" ht="31.5" customHeight="1" hidden="1">
      <c r="A1" s="44" t="s">
        <v>59</v>
      </c>
      <c r="B1" s="44" t="s">
        <v>44</v>
      </c>
      <c r="C1" s="11" t="s">
        <v>45</v>
      </c>
      <c r="D1" s="16" t="s">
        <v>46</v>
      </c>
      <c r="E1" s="45" t="s">
        <v>47</v>
      </c>
      <c r="F1" s="46" t="s">
        <v>48</v>
      </c>
      <c r="G1" s="11" t="s">
        <v>49</v>
      </c>
      <c r="H1" s="16"/>
      <c r="U1" s="16"/>
    </row>
    <row r="2" spans="1:21" s="11" customFormat="1" ht="28.5" customHeight="1" hidden="1">
      <c r="A2" s="44" t="s">
        <v>59</v>
      </c>
      <c r="B2" s="44" t="s">
        <v>44</v>
      </c>
      <c r="C2" s="11" t="s">
        <v>45</v>
      </c>
      <c r="D2" s="16" t="s">
        <v>46</v>
      </c>
      <c r="E2" s="45" t="s">
        <v>47</v>
      </c>
      <c r="F2" s="46" t="s">
        <v>55</v>
      </c>
      <c r="G2" s="11" t="s">
        <v>49</v>
      </c>
      <c r="H2" s="16"/>
      <c r="U2" s="16"/>
    </row>
    <row r="3" spans="1:21" s="11" customFormat="1" ht="28.5" customHeight="1" hidden="1">
      <c r="A3" s="15"/>
      <c r="B3" s="15"/>
      <c r="D3" s="16"/>
      <c r="F3" s="16"/>
      <c r="H3" s="16"/>
      <c r="U3" s="16"/>
    </row>
    <row r="4" spans="1:22" s="3" customFormat="1" ht="18" customHeight="1">
      <c r="A4" s="9"/>
      <c r="B4" s="9"/>
      <c r="C4" s="5"/>
      <c r="D4" s="5"/>
      <c r="E4" s="5"/>
      <c r="F4" s="5"/>
      <c r="G4" s="5"/>
      <c r="H4" s="28"/>
      <c r="I4" s="28"/>
      <c r="J4" s="28"/>
      <c r="K4" s="28"/>
      <c r="L4" s="28"/>
      <c r="M4" s="28"/>
      <c r="N4" s="28"/>
      <c r="O4" s="28"/>
      <c r="P4" s="28"/>
      <c r="Q4" s="5"/>
      <c r="R4" s="5"/>
      <c r="S4" s="5"/>
      <c r="T4" s="5"/>
      <c r="U4" s="5"/>
      <c r="V4" s="5"/>
    </row>
    <row r="5" spans="1:22" s="3" customFormat="1" ht="18" customHeight="1">
      <c r="A5" s="9"/>
      <c r="B5" s="9"/>
      <c r="C5" s="5"/>
      <c r="D5" s="5"/>
      <c r="E5" s="5"/>
      <c r="F5" s="5"/>
      <c r="G5" s="5"/>
      <c r="H5" s="28"/>
      <c r="I5" s="28"/>
      <c r="J5" s="28"/>
      <c r="K5" s="28"/>
      <c r="L5" s="28"/>
      <c r="M5" s="28"/>
      <c r="N5" s="28"/>
      <c r="O5" s="28"/>
      <c r="P5" s="28"/>
      <c r="Q5" s="5"/>
      <c r="R5" s="5"/>
      <c r="S5" s="5"/>
      <c r="T5" s="5"/>
      <c r="U5" s="5"/>
      <c r="V5" s="5"/>
    </row>
    <row r="6" spans="1:43" ht="36" customHeight="1">
      <c r="A6" s="88" t="str">
        <f>F1</f>
        <v>金門縣多重障礙者之年齡分配按多重障礙類別分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8" t="str">
        <f>F2</f>
        <v>金門縣多重障礙者之年齡分配按多重障礙類別分(續2)</v>
      </c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</row>
    <row r="7" spans="1:43" ht="24" customHeight="1" thickBot="1">
      <c r="A7" s="90" t="str">
        <f>G1</f>
        <v>中華民國107年第2季底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 t="str">
        <f>G2</f>
        <v>中華民國107年第2季底</v>
      </c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</row>
    <row r="8" spans="1:43" s="1" customFormat="1" ht="39.75" customHeight="1">
      <c r="A8" s="91" t="s">
        <v>20</v>
      </c>
      <c r="B8" s="77"/>
      <c r="C8" s="83" t="s">
        <v>14</v>
      </c>
      <c r="D8" s="85" t="s">
        <v>30</v>
      </c>
      <c r="E8" s="75"/>
      <c r="F8" s="74"/>
      <c r="G8" s="73" t="s">
        <v>2</v>
      </c>
      <c r="H8" s="74"/>
      <c r="I8" s="73" t="s">
        <v>3</v>
      </c>
      <c r="J8" s="74"/>
      <c r="K8" s="73" t="s">
        <v>4</v>
      </c>
      <c r="L8" s="74"/>
      <c r="M8" s="73" t="s">
        <v>15</v>
      </c>
      <c r="N8" s="74"/>
      <c r="O8" s="73" t="s">
        <v>5</v>
      </c>
      <c r="P8" s="74"/>
      <c r="Q8" s="73" t="s">
        <v>6</v>
      </c>
      <c r="R8" s="74"/>
      <c r="S8" s="73" t="s">
        <v>16</v>
      </c>
      <c r="T8" s="74"/>
      <c r="U8" s="73" t="s">
        <v>7</v>
      </c>
      <c r="V8" s="74"/>
      <c r="W8" s="86" t="s">
        <v>20</v>
      </c>
      <c r="X8" s="77"/>
      <c r="Y8" s="83" t="s">
        <v>14</v>
      </c>
      <c r="Z8" s="85" t="s">
        <v>8</v>
      </c>
      <c r="AA8" s="74"/>
      <c r="AB8" s="73" t="s">
        <v>9</v>
      </c>
      <c r="AC8" s="74"/>
      <c r="AD8" s="73" t="s">
        <v>10</v>
      </c>
      <c r="AE8" s="74"/>
      <c r="AF8" s="73" t="s">
        <v>11</v>
      </c>
      <c r="AG8" s="74"/>
      <c r="AH8" s="73" t="s">
        <v>28</v>
      </c>
      <c r="AI8" s="74"/>
      <c r="AJ8" s="73" t="s">
        <v>12</v>
      </c>
      <c r="AK8" s="74"/>
      <c r="AL8" s="73" t="s">
        <v>18</v>
      </c>
      <c r="AM8" s="74"/>
      <c r="AN8" s="73" t="s">
        <v>21</v>
      </c>
      <c r="AO8" s="75"/>
      <c r="AP8" s="76" t="s">
        <v>29</v>
      </c>
      <c r="AQ8" s="74"/>
    </row>
    <row r="9" spans="1:43" s="1" customFormat="1" ht="21.75" customHeight="1" thickBot="1">
      <c r="A9" s="92"/>
      <c r="B9" s="79"/>
      <c r="C9" s="84"/>
      <c r="D9" s="21" t="s">
        <v>19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1" t="s">
        <v>0</v>
      </c>
      <c r="T9" s="21" t="s">
        <v>1</v>
      </c>
      <c r="U9" s="22" t="s">
        <v>0</v>
      </c>
      <c r="V9" s="21" t="s">
        <v>1</v>
      </c>
      <c r="W9" s="87"/>
      <c r="X9" s="79"/>
      <c r="Y9" s="84"/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9" t="s">
        <v>1</v>
      </c>
      <c r="AP9" s="30" t="s">
        <v>0</v>
      </c>
      <c r="AQ9" s="22" t="s">
        <v>1</v>
      </c>
    </row>
    <row r="10" spans="1:43" s="2" customFormat="1" ht="17.25" customHeight="1">
      <c r="A10" s="77" t="s">
        <v>13</v>
      </c>
      <c r="B10" s="80" t="s">
        <v>57</v>
      </c>
      <c r="C10" s="23" t="s">
        <v>34</v>
      </c>
      <c r="D10" s="33">
        <v>996</v>
      </c>
      <c r="E10" s="33">
        <v>584</v>
      </c>
      <c r="F10" s="34">
        <v>412</v>
      </c>
      <c r="G10" s="33">
        <v>27</v>
      </c>
      <c r="H10" s="34">
        <v>18</v>
      </c>
      <c r="I10" s="33">
        <v>39</v>
      </c>
      <c r="J10" s="33">
        <v>24</v>
      </c>
      <c r="K10" s="33">
        <v>19</v>
      </c>
      <c r="L10" s="33">
        <v>15</v>
      </c>
      <c r="M10" s="33">
        <v>84</v>
      </c>
      <c r="N10" s="33">
        <v>57</v>
      </c>
      <c r="O10" s="33">
        <v>170</v>
      </c>
      <c r="P10" s="33">
        <v>110</v>
      </c>
      <c r="Q10" s="33">
        <v>64</v>
      </c>
      <c r="R10" s="33">
        <v>53</v>
      </c>
      <c r="S10" s="33">
        <v>57</v>
      </c>
      <c r="T10" s="33">
        <v>29</v>
      </c>
      <c r="U10" s="34">
        <v>5</v>
      </c>
      <c r="V10" s="35">
        <v>4</v>
      </c>
      <c r="W10" s="80" t="s">
        <v>13</v>
      </c>
      <c r="X10" s="80" t="s">
        <v>57</v>
      </c>
      <c r="Y10" s="23" t="s">
        <v>34</v>
      </c>
      <c r="Z10" s="33">
        <v>9</v>
      </c>
      <c r="AA10" s="33">
        <v>4</v>
      </c>
      <c r="AB10" s="34">
        <v>30</v>
      </c>
      <c r="AC10" s="33">
        <v>37</v>
      </c>
      <c r="AD10" s="34">
        <v>10</v>
      </c>
      <c r="AE10" s="33">
        <v>10</v>
      </c>
      <c r="AF10" s="34">
        <v>38</v>
      </c>
      <c r="AG10" s="33">
        <v>35</v>
      </c>
      <c r="AH10" s="33">
        <v>1</v>
      </c>
      <c r="AI10" s="33">
        <v>3</v>
      </c>
      <c r="AJ10" s="33">
        <v>2</v>
      </c>
      <c r="AK10" s="47">
        <v>0</v>
      </c>
      <c r="AL10" s="34">
        <v>3</v>
      </c>
      <c r="AM10" s="33">
        <v>2</v>
      </c>
      <c r="AN10" s="50">
        <v>26</v>
      </c>
      <c r="AO10" s="51">
        <v>11</v>
      </c>
      <c r="AP10" s="52">
        <v>1</v>
      </c>
      <c r="AQ10" s="34">
        <v>2</v>
      </c>
    </row>
    <row r="11" spans="1:43" ht="17.25" customHeight="1">
      <c r="A11" s="78"/>
      <c r="B11" s="67"/>
      <c r="C11" s="24" t="s">
        <v>35</v>
      </c>
      <c r="D11" s="36">
        <v>174</v>
      </c>
      <c r="E11" s="36">
        <v>103</v>
      </c>
      <c r="F11" s="37">
        <v>71</v>
      </c>
      <c r="G11" s="36">
        <v>5</v>
      </c>
      <c r="H11" s="37">
        <v>1</v>
      </c>
      <c r="I11" s="36">
        <v>3</v>
      </c>
      <c r="J11" s="36">
        <v>1</v>
      </c>
      <c r="K11" s="38">
        <v>0</v>
      </c>
      <c r="L11" s="38">
        <v>0</v>
      </c>
      <c r="M11" s="36">
        <v>23</v>
      </c>
      <c r="N11" s="36">
        <v>12</v>
      </c>
      <c r="O11" s="36">
        <v>8</v>
      </c>
      <c r="P11" s="36">
        <v>5</v>
      </c>
      <c r="Q11" s="36">
        <v>19</v>
      </c>
      <c r="R11" s="36">
        <v>19</v>
      </c>
      <c r="S11" s="36">
        <v>18</v>
      </c>
      <c r="T11" s="36">
        <v>8</v>
      </c>
      <c r="U11" s="39">
        <v>0</v>
      </c>
      <c r="V11" s="39">
        <v>0</v>
      </c>
      <c r="W11" s="67"/>
      <c r="X11" s="81"/>
      <c r="Y11" s="24" t="s">
        <v>35</v>
      </c>
      <c r="Z11" s="36">
        <v>9</v>
      </c>
      <c r="AA11" s="36">
        <v>4</v>
      </c>
      <c r="AB11" s="37">
        <v>9</v>
      </c>
      <c r="AC11" s="36">
        <v>7</v>
      </c>
      <c r="AD11" s="37">
        <v>1</v>
      </c>
      <c r="AE11" s="36">
        <v>5</v>
      </c>
      <c r="AF11" s="37">
        <v>5</v>
      </c>
      <c r="AG11" s="36">
        <v>7</v>
      </c>
      <c r="AH11" s="36">
        <v>1</v>
      </c>
      <c r="AI11" s="36">
        <v>1</v>
      </c>
      <c r="AJ11" s="38">
        <v>0</v>
      </c>
      <c r="AK11" s="38">
        <v>0</v>
      </c>
      <c r="AL11" s="37">
        <v>2</v>
      </c>
      <c r="AM11" s="36">
        <v>1</v>
      </c>
      <c r="AN11" s="53">
        <v>0</v>
      </c>
      <c r="AO11" s="54">
        <v>0</v>
      </c>
      <c r="AP11" s="55">
        <v>0</v>
      </c>
      <c r="AQ11" s="39">
        <v>0</v>
      </c>
    </row>
    <row r="12" spans="1:43" ht="17.25" customHeight="1">
      <c r="A12" s="78"/>
      <c r="B12" s="67"/>
      <c r="C12" s="24" t="s">
        <v>36</v>
      </c>
      <c r="D12" s="36">
        <v>297</v>
      </c>
      <c r="E12" s="36">
        <v>167</v>
      </c>
      <c r="F12" s="37">
        <v>130</v>
      </c>
      <c r="G12" s="36">
        <v>11</v>
      </c>
      <c r="H12" s="37">
        <v>6</v>
      </c>
      <c r="I12" s="36">
        <v>9</v>
      </c>
      <c r="J12" s="36">
        <v>6</v>
      </c>
      <c r="K12" s="36">
        <v>1</v>
      </c>
      <c r="L12" s="36">
        <v>5</v>
      </c>
      <c r="M12" s="36">
        <v>31</v>
      </c>
      <c r="N12" s="36">
        <v>25</v>
      </c>
      <c r="O12" s="36">
        <v>56</v>
      </c>
      <c r="P12" s="36">
        <v>34</v>
      </c>
      <c r="Q12" s="36">
        <v>23</v>
      </c>
      <c r="R12" s="36">
        <v>18</v>
      </c>
      <c r="S12" s="36">
        <v>8</v>
      </c>
      <c r="T12" s="36">
        <v>2</v>
      </c>
      <c r="U12" s="39">
        <v>0</v>
      </c>
      <c r="V12" s="39">
        <v>0</v>
      </c>
      <c r="W12" s="67"/>
      <c r="X12" s="81"/>
      <c r="Y12" s="24" t="s">
        <v>36</v>
      </c>
      <c r="Z12" s="38">
        <v>0</v>
      </c>
      <c r="AA12" s="38">
        <v>0</v>
      </c>
      <c r="AB12" s="37">
        <v>11</v>
      </c>
      <c r="AC12" s="36">
        <v>17</v>
      </c>
      <c r="AD12" s="37">
        <v>2</v>
      </c>
      <c r="AE12" s="36">
        <v>2</v>
      </c>
      <c r="AF12" s="37">
        <v>12</v>
      </c>
      <c r="AG12" s="36">
        <v>13</v>
      </c>
      <c r="AH12" s="38">
        <v>0</v>
      </c>
      <c r="AI12" s="38">
        <v>0</v>
      </c>
      <c r="AJ12" s="38">
        <v>0</v>
      </c>
      <c r="AK12" s="38">
        <v>0</v>
      </c>
      <c r="AL12" s="39">
        <v>0</v>
      </c>
      <c r="AM12" s="38">
        <v>0</v>
      </c>
      <c r="AN12" s="56">
        <v>3</v>
      </c>
      <c r="AO12" s="57">
        <v>2</v>
      </c>
      <c r="AP12" s="58">
        <v>1</v>
      </c>
      <c r="AQ12" s="39">
        <v>0</v>
      </c>
    </row>
    <row r="13" spans="1:43" ht="17.25" customHeight="1">
      <c r="A13" s="78"/>
      <c r="B13" s="67"/>
      <c r="C13" s="24" t="s">
        <v>37</v>
      </c>
      <c r="D13" s="36">
        <v>299</v>
      </c>
      <c r="E13" s="36">
        <v>179</v>
      </c>
      <c r="F13" s="37">
        <v>120</v>
      </c>
      <c r="G13" s="36">
        <v>7</v>
      </c>
      <c r="H13" s="37">
        <v>5</v>
      </c>
      <c r="I13" s="36">
        <v>16</v>
      </c>
      <c r="J13" s="36">
        <v>9</v>
      </c>
      <c r="K13" s="36">
        <v>9</v>
      </c>
      <c r="L13" s="36">
        <v>6</v>
      </c>
      <c r="M13" s="36">
        <v>21</v>
      </c>
      <c r="N13" s="36">
        <v>10</v>
      </c>
      <c r="O13" s="36">
        <v>51</v>
      </c>
      <c r="P13" s="36">
        <v>47</v>
      </c>
      <c r="Q13" s="36">
        <v>17</v>
      </c>
      <c r="R13" s="36">
        <v>12</v>
      </c>
      <c r="S13" s="36">
        <v>27</v>
      </c>
      <c r="T13" s="36">
        <v>12</v>
      </c>
      <c r="U13" s="37">
        <v>3</v>
      </c>
      <c r="V13" s="39">
        <v>0</v>
      </c>
      <c r="W13" s="67"/>
      <c r="X13" s="81"/>
      <c r="Y13" s="24" t="s">
        <v>37</v>
      </c>
      <c r="Z13" s="38">
        <v>0</v>
      </c>
      <c r="AA13" s="38">
        <v>0</v>
      </c>
      <c r="AB13" s="37">
        <v>6</v>
      </c>
      <c r="AC13" s="36">
        <v>7</v>
      </c>
      <c r="AD13" s="37">
        <v>2</v>
      </c>
      <c r="AE13" s="36">
        <v>2</v>
      </c>
      <c r="AF13" s="37">
        <v>13</v>
      </c>
      <c r="AG13" s="36">
        <v>9</v>
      </c>
      <c r="AH13" s="38">
        <v>0</v>
      </c>
      <c r="AI13" s="36">
        <v>1</v>
      </c>
      <c r="AJ13" s="36">
        <v>2</v>
      </c>
      <c r="AK13" s="38">
        <v>0</v>
      </c>
      <c r="AL13" s="39">
        <v>0</v>
      </c>
      <c r="AM13" s="38">
        <v>0</v>
      </c>
      <c r="AN13" s="56">
        <v>5</v>
      </c>
      <c r="AO13" s="54">
        <v>0</v>
      </c>
      <c r="AP13" s="55">
        <v>0</v>
      </c>
      <c r="AQ13" s="37">
        <v>2</v>
      </c>
    </row>
    <row r="14" spans="1:43" ht="17.25" customHeight="1">
      <c r="A14" s="78"/>
      <c r="B14" s="72"/>
      <c r="C14" s="24" t="s">
        <v>38</v>
      </c>
      <c r="D14" s="36">
        <v>226</v>
      </c>
      <c r="E14" s="36">
        <v>135</v>
      </c>
      <c r="F14" s="37">
        <v>91</v>
      </c>
      <c r="G14" s="36">
        <v>4</v>
      </c>
      <c r="H14" s="37">
        <v>6</v>
      </c>
      <c r="I14" s="36">
        <v>11</v>
      </c>
      <c r="J14" s="36">
        <v>8</v>
      </c>
      <c r="K14" s="36">
        <v>9</v>
      </c>
      <c r="L14" s="36">
        <v>4</v>
      </c>
      <c r="M14" s="36">
        <v>9</v>
      </c>
      <c r="N14" s="36">
        <v>10</v>
      </c>
      <c r="O14" s="36">
        <v>55</v>
      </c>
      <c r="P14" s="36">
        <v>24</v>
      </c>
      <c r="Q14" s="36">
        <v>5</v>
      </c>
      <c r="R14" s="36">
        <v>4</v>
      </c>
      <c r="S14" s="36">
        <v>4</v>
      </c>
      <c r="T14" s="36">
        <v>7</v>
      </c>
      <c r="U14" s="37">
        <v>2</v>
      </c>
      <c r="V14" s="37">
        <v>4</v>
      </c>
      <c r="W14" s="67"/>
      <c r="X14" s="82"/>
      <c r="Y14" s="24" t="s">
        <v>38</v>
      </c>
      <c r="Z14" s="38">
        <v>0</v>
      </c>
      <c r="AA14" s="38">
        <v>0</v>
      </c>
      <c r="AB14" s="37">
        <v>4</v>
      </c>
      <c r="AC14" s="36">
        <v>6</v>
      </c>
      <c r="AD14" s="37">
        <v>5</v>
      </c>
      <c r="AE14" s="36">
        <v>1</v>
      </c>
      <c r="AF14" s="37">
        <v>8</v>
      </c>
      <c r="AG14" s="36">
        <v>6</v>
      </c>
      <c r="AH14" s="38">
        <v>0</v>
      </c>
      <c r="AI14" s="36">
        <v>1</v>
      </c>
      <c r="AJ14" s="38">
        <v>0</v>
      </c>
      <c r="AK14" s="38">
        <v>0</v>
      </c>
      <c r="AL14" s="37">
        <v>1</v>
      </c>
      <c r="AM14" s="36">
        <v>1</v>
      </c>
      <c r="AN14" s="56">
        <v>18</v>
      </c>
      <c r="AO14" s="57">
        <v>9</v>
      </c>
      <c r="AP14" s="55">
        <v>0</v>
      </c>
      <c r="AQ14" s="39">
        <v>0</v>
      </c>
    </row>
    <row r="15" spans="1:43" ht="17.25" customHeight="1">
      <c r="A15" s="78"/>
      <c r="B15" s="66" t="s">
        <v>39</v>
      </c>
      <c r="C15" s="24" t="s">
        <v>34</v>
      </c>
      <c r="D15" s="36">
        <v>7</v>
      </c>
      <c r="E15" s="36">
        <v>6</v>
      </c>
      <c r="F15" s="37">
        <v>1</v>
      </c>
      <c r="G15" s="38">
        <v>0</v>
      </c>
      <c r="H15" s="39">
        <v>0</v>
      </c>
      <c r="I15" s="36">
        <v>1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6">
        <v>2</v>
      </c>
      <c r="P15" s="38">
        <v>0</v>
      </c>
      <c r="Q15" s="38">
        <v>0</v>
      </c>
      <c r="R15" s="38">
        <v>0</v>
      </c>
      <c r="S15" s="36">
        <v>1</v>
      </c>
      <c r="T15" s="38">
        <v>0</v>
      </c>
      <c r="U15" s="39">
        <v>0</v>
      </c>
      <c r="V15" s="39">
        <v>0</v>
      </c>
      <c r="W15" s="67"/>
      <c r="X15" s="66" t="s">
        <v>39</v>
      </c>
      <c r="Y15" s="24" t="s">
        <v>34</v>
      </c>
      <c r="Z15" s="38">
        <v>0</v>
      </c>
      <c r="AA15" s="38">
        <v>0</v>
      </c>
      <c r="AB15" s="39">
        <v>0</v>
      </c>
      <c r="AC15" s="38">
        <v>0</v>
      </c>
      <c r="AD15" s="39">
        <v>0</v>
      </c>
      <c r="AE15" s="38">
        <v>0</v>
      </c>
      <c r="AF15" s="39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9">
        <v>0</v>
      </c>
      <c r="AM15" s="38">
        <v>0</v>
      </c>
      <c r="AN15" s="56">
        <v>2</v>
      </c>
      <c r="AO15" s="57">
        <v>1</v>
      </c>
      <c r="AP15" s="55">
        <v>0</v>
      </c>
      <c r="AQ15" s="39">
        <v>0</v>
      </c>
    </row>
    <row r="16" spans="1:43" ht="17.25" customHeight="1">
      <c r="A16" s="78"/>
      <c r="B16" s="67"/>
      <c r="C16" s="24" t="s">
        <v>35</v>
      </c>
      <c r="D16" s="38">
        <v>0</v>
      </c>
      <c r="E16" s="38">
        <v>0</v>
      </c>
      <c r="F16" s="39">
        <v>0</v>
      </c>
      <c r="G16" s="38">
        <v>0</v>
      </c>
      <c r="H16" s="39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9">
        <v>0</v>
      </c>
      <c r="V16" s="39">
        <v>0</v>
      </c>
      <c r="W16" s="67"/>
      <c r="X16" s="67"/>
      <c r="Y16" s="24" t="s">
        <v>35</v>
      </c>
      <c r="Z16" s="38">
        <v>0</v>
      </c>
      <c r="AA16" s="38">
        <v>0</v>
      </c>
      <c r="AB16" s="39">
        <v>0</v>
      </c>
      <c r="AC16" s="38">
        <v>0</v>
      </c>
      <c r="AD16" s="39">
        <v>0</v>
      </c>
      <c r="AE16" s="38">
        <v>0</v>
      </c>
      <c r="AF16" s="39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9">
        <v>0</v>
      </c>
      <c r="AM16" s="38">
        <v>0</v>
      </c>
      <c r="AN16" s="53">
        <v>0</v>
      </c>
      <c r="AO16" s="54">
        <v>0</v>
      </c>
      <c r="AP16" s="55">
        <v>0</v>
      </c>
      <c r="AQ16" s="39">
        <v>0</v>
      </c>
    </row>
    <row r="17" spans="1:43" ht="17.25" customHeight="1">
      <c r="A17" s="78"/>
      <c r="B17" s="67"/>
      <c r="C17" s="24" t="s">
        <v>36</v>
      </c>
      <c r="D17" s="36">
        <v>3</v>
      </c>
      <c r="E17" s="36">
        <v>3</v>
      </c>
      <c r="F17" s="39">
        <v>0</v>
      </c>
      <c r="G17" s="38">
        <v>0</v>
      </c>
      <c r="H17" s="39">
        <v>0</v>
      </c>
      <c r="I17" s="36">
        <v>1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6">
        <v>1</v>
      </c>
      <c r="P17" s="38">
        <v>0</v>
      </c>
      <c r="Q17" s="38">
        <v>0</v>
      </c>
      <c r="R17" s="38">
        <v>0</v>
      </c>
      <c r="S17" s="36">
        <v>1</v>
      </c>
      <c r="T17" s="38">
        <v>0</v>
      </c>
      <c r="U17" s="39">
        <v>0</v>
      </c>
      <c r="V17" s="39">
        <v>0</v>
      </c>
      <c r="W17" s="67"/>
      <c r="X17" s="67"/>
      <c r="Y17" s="24" t="s">
        <v>36</v>
      </c>
      <c r="Z17" s="38">
        <v>0</v>
      </c>
      <c r="AA17" s="38">
        <v>0</v>
      </c>
      <c r="AB17" s="39">
        <v>0</v>
      </c>
      <c r="AC17" s="38">
        <v>0</v>
      </c>
      <c r="AD17" s="39">
        <v>0</v>
      </c>
      <c r="AE17" s="38">
        <v>0</v>
      </c>
      <c r="AF17" s="39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9">
        <v>0</v>
      </c>
      <c r="AM17" s="38">
        <v>0</v>
      </c>
      <c r="AN17" s="53">
        <v>0</v>
      </c>
      <c r="AO17" s="54">
        <v>0</v>
      </c>
      <c r="AP17" s="55">
        <v>0</v>
      </c>
      <c r="AQ17" s="39">
        <v>0</v>
      </c>
    </row>
    <row r="18" spans="1:43" ht="17.25" customHeight="1">
      <c r="A18" s="78"/>
      <c r="B18" s="67"/>
      <c r="C18" s="24" t="s">
        <v>37</v>
      </c>
      <c r="D18" s="38">
        <v>0</v>
      </c>
      <c r="E18" s="38">
        <v>0</v>
      </c>
      <c r="F18" s="39">
        <v>0</v>
      </c>
      <c r="G18" s="38">
        <v>0</v>
      </c>
      <c r="H18" s="39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9">
        <v>0</v>
      </c>
      <c r="V18" s="39">
        <v>0</v>
      </c>
      <c r="W18" s="67"/>
      <c r="X18" s="67"/>
      <c r="Y18" s="24" t="s">
        <v>37</v>
      </c>
      <c r="Z18" s="38">
        <v>0</v>
      </c>
      <c r="AA18" s="38">
        <v>0</v>
      </c>
      <c r="AB18" s="39">
        <v>0</v>
      </c>
      <c r="AC18" s="38">
        <v>0</v>
      </c>
      <c r="AD18" s="39">
        <v>0</v>
      </c>
      <c r="AE18" s="38">
        <v>0</v>
      </c>
      <c r="AF18" s="39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9">
        <v>0</v>
      </c>
      <c r="AM18" s="38">
        <v>0</v>
      </c>
      <c r="AN18" s="53">
        <v>0</v>
      </c>
      <c r="AO18" s="54">
        <v>0</v>
      </c>
      <c r="AP18" s="55">
        <v>0</v>
      </c>
      <c r="AQ18" s="39">
        <v>0</v>
      </c>
    </row>
    <row r="19" spans="1:43" ht="17.25" customHeight="1">
      <c r="A19" s="78"/>
      <c r="B19" s="72"/>
      <c r="C19" s="24" t="s">
        <v>38</v>
      </c>
      <c r="D19" s="36">
        <v>4</v>
      </c>
      <c r="E19" s="36">
        <v>3</v>
      </c>
      <c r="F19" s="37">
        <v>1</v>
      </c>
      <c r="G19" s="38">
        <v>0</v>
      </c>
      <c r="H19" s="39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6">
        <v>1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9">
        <v>0</v>
      </c>
      <c r="V19" s="39">
        <v>0</v>
      </c>
      <c r="W19" s="67"/>
      <c r="X19" s="72"/>
      <c r="Y19" s="24" t="s">
        <v>38</v>
      </c>
      <c r="Z19" s="38">
        <v>0</v>
      </c>
      <c r="AA19" s="38">
        <v>0</v>
      </c>
      <c r="AB19" s="39">
        <v>0</v>
      </c>
      <c r="AC19" s="38">
        <v>0</v>
      </c>
      <c r="AD19" s="39">
        <v>0</v>
      </c>
      <c r="AE19" s="38">
        <v>0</v>
      </c>
      <c r="AF19" s="39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9">
        <v>0</v>
      </c>
      <c r="AM19" s="38">
        <v>0</v>
      </c>
      <c r="AN19" s="56">
        <v>2</v>
      </c>
      <c r="AO19" s="57">
        <v>1</v>
      </c>
      <c r="AP19" s="55">
        <v>0</v>
      </c>
      <c r="AQ19" s="39">
        <v>0</v>
      </c>
    </row>
    <row r="20" spans="1:43" ht="17.25" customHeight="1">
      <c r="A20" s="78"/>
      <c r="B20" s="66" t="s">
        <v>40</v>
      </c>
      <c r="C20" s="24" t="s">
        <v>34</v>
      </c>
      <c r="D20" s="36">
        <v>17</v>
      </c>
      <c r="E20" s="36">
        <v>13</v>
      </c>
      <c r="F20" s="37">
        <v>4</v>
      </c>
      <c r="G20" s="38">
        <v>0</v>
      </c>
      <c r="H20" s="39">
        <v>0</v>
      </c>
      <c r="I20" s="36">
        <v>1</v>
      </c>
      <c r="J20" s="38">
        <v>0</v>
      </c>
      <c r="K20" s="38">
        <v>0</v>
      </c>
      <c r="L20" s="38">
        <v>0</v>
      </c>
      <c r="M20" s="36">
        <v>1</v>
      </c>
      <c r="N20" s="38">
        <v>0</v>
      </c>
      <c r="O20" s="36">
        <v>3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9">
        <v>0</v>
      </c>
      <c r="V20" s="39">
        <v>0</v>
      </c>
      <c r="W20" s="67"/>
      <c r="X20" s="66" t="s">
        <v>40</v>
      </c>
      <c r="Y20" s="24" t="s">
        <v>34</v>
      </c>
      <c r="Z20" s="38">
        <v>0</v>
      </c>
      <c r="AA20" s="38">
        <v>0</v>
      </c>
      <c r="AB20" s="39">
        <v>0</v>
      </c>
      <c r="AC20" s="38">
        <v>0</v>
      </c>
      <c r="AD20" s="37">
        <v>1</v>
      </c>
      <c r="AE20" s="38">
        <v>0</v>
      </c>
      <c r="AF20" s="39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9">
        <v>0</v>
      </c>
      <c r="AM20" s="38">
        <v>0</v>
      </c>
      <c r="AN20" s="56">
        <v>7</v>
      </c>
      <c r="AO20" s="57">
        <v>4</v>
      </c>
      <c r="AP20" s="55">
        <v>0</v>
      </c>
      <c r="AQ20" s="39">
        <v>0</v>
      </c>
    </row>
    <row r="21" spans="1:43" ht="17.25" customHeight="1">
      <c r="A21" s="78"/>
      <c r="B21" s="67"/>
      <c r="C21" s="24" t="s">
        <v>35</v>
      </c>
      <c r="D21" s="38">
        <v>0</v>
      </c>
      <c r="E21" s="38">
        <v>0</v>
      </c>
      <c r="F21" s="39">
        <v>0</v>
      </c>
      <c r="G21" s="38">
        <v>0</v>
      </c>
      <c r="H21" s="39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9">
        <v>0</v>
      </c>
      <c r="V21" s="39">
        <v>0</v>
      </c>
      <c r="W21" s="67"/>
      <c r="X21" s="67"/>
      <c r="Y21" s="24" t="s">
        <v>35</v>
      </c>
      <c r="Z21" s="38">
        <v>0</v>
      </c>
      <c r="AA21" s="38">
        <v>0</v>
      </c>
      <c r="AB21" s="39">
        <v>0</v>
      </c>
      <c r="AC21" s="38">
        <v>0</v>
      </c>
      <c r="AD21" s="39">
        <v>0</v>
      </c>
      <c r="AE21" s="38">
        <v>0</v>
      </c>
      <c r="AF21" s="39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9">
        <v>0</v>
      </c>
      <c r="AM21" s="38">
        <v>0</v>
      </c>
      <c r="AN21" s="53">
        <v>0</v>
      </c>
      <c r="AO21" s="54">
        <v>0</v>
      </c>
      <c r="AP21" s="55">
        <v>0</v>
      </c>
      <c r="AQ21" s="39">
        <v>0</v>
      </c>
    </row>
    <row r="22" spans="1:43" ht="17.25" customHeight="1">
      <c r="A22" s="78"/>
      <c r="B22" s="67"/>
      <c r="C22" s="24" t="s">
        <v>36</v>
      </c>
      <c r="D22" s="38">
        <v>0</v>
      </c>
      <c r="E22" s="38">
        <v>0</v>
      </c>
      <c r="F22" s="39">
        <v>0</v>
      </c>
      <c r="G22" s="38">
        <v>0</v>
      </c>
      <c r="H22" s="39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9">
        <v>0</v>
      </c>
      <c r="V22" s="39">
        <v>0</v>
      </c>
      <c r="W22" s="67"/>
      <c r="X22" s="67"/>
      <c r="Y22" s="24" t="s">
        <v>36</v>
      </c>
      <c r="Z22" s="38">
        <v>0</v>
      </c>
      <c r="AA22" s="38">
        <v>0</v>
      </c>
      <c r="AB22" s="39">
        <v>0</v>
      </c>
      <c r="AC22" s="38">
        <v>0</v>
      </c>
      <c r="AD22" s="39">
        <v>0</v>
      </c>
      <c r="AE22" s="38">
        <v>0</v>
      </c>
      <c r="AF22" s="39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9">
        <v>0</v>
      </c>
      <c r="AM22" s="38">
        <v>0</v>
      </c>
      <c r="AN22" s="53">
        <v>0</v>
      </c>
      <c r="AO22" s="54">
        <v>0</v>
      </c>
      <c r="AP22" s="55">
        <v>0</v>
      </c>
      <c r="AQ22" s="39">
        <v>0</v>
      </c>
    </row>
    <row r="23" spans="1:43" ht="17.25" customHeight="1">
      <c r="A23" s="78"/>
      <c r="B23" s="67"/>
      <c r="C23" s="24" t="s">
        <v>37</v>
      </c>
      <c r="D23" s="36">
        <v>1</v>
      </c>
      <c r="E23" s="36">
        <v>1</v>
      </c>
      <c r="F23" s="39">
        <v>0</v>
      </c>
      <c r="G23" s="38">
        <v>0</v>
      </c>
      <c r="H23" s="39">
        <v>0</v>
      </c>
      <c r="I23" s="38">
        <v>0</v>
      </c>
      <c r="J23" s="38">
        <v>0</v>
      </c>
      <c r="K23" s="38">
        <v>0</v>
      </c>
      <c r="L23" s="38">
        <v>0</v>
      </c>
      <c r="M23" s="36">
        <v>1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9">
        <v>0</v>
      </c>
      <c r="V23" s="39">
        <v>0</v>
      </c>
      <c r="W23" s="67"/>
      <c r="X23" s="67"/>
      <c r="Y23" s="24" t="s">
        <v>37</v>
      </c>
      <c r="Z23" s="38">
        <v>0</v>
      </c>
      <c r="AA23" s="38">
        <v>0</v>
      </c>
      <c r="AB23" s="39">
        <v>0</v>
      </c>
      <c r="AC23" s="38">
        <v>0</v>
      </c>
      <c r="AD23" s="39">
        <v>0</v>
      </c>
      <c r="AE23" s="38">
        <v>0</v>
      </c>
      <c r="AF23" s="39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9">
        <v>0</v>
      </c>
      <c r="AM23" s="38">
        <v>0</v>
      </c>
      <c r="AN23" s="53">
        <v>0</v>
      </c>
      <c r="AO23" s="54">
        <v>0</v>
      </c>
      <c r="AP23" s="55">
        <v>0</v>
      </c>
      <c r="AQ23" s="39">
        <v>0</v>
      </c>
    </row>
    <row r="24" spans="1:43" ht="17.25" customHeight="1">
      <c r="A24" s="78"/>
      <c r="B24" s="72"/>
      <c r="C24" s="24" t="s">
        <v>38</v>
      </c>
      <c r="D24" s="36">
        <v>16</v>
      </c>
      <c r="E24" s="36">
        <v>12</v>
      </c>
      <c r="F24" s="37">
        <v>4</v>
      </c>
      <c r="G24" s="38">
        <v>0</v>
      </c>
      <c r="H24" s="39">
        <v>0</v>
      </c>
      <c r="I24" s="36">
        <v>1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6">
        <v>3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9">
        <v>0</v>
      </c>
      <c r="V24" s="39">
        <v>0</v>
      </c>
      <c r="W24" s="67"/>
      <c r="X24" s="72"/>
      <c r="Y24" s="24" t="s">
        <v>38</v>
      </c>
      <c r="Z24" s="38">
        <v>0</v>
      </c>
      <c r="AA24" s="38">
        <v>0</v>
      </c>
      <c r="AB24" s="39">
        <v>0</v>
      </c>
      <c r="AC24" s="38">
        <v>0</v>
      </c>
      <c r="AD24" s="37">
        <v>1</v>
      </c>
      <c r="AE24" s="38">
        <v>0</v>
      </c>
      <c r="AF24" s="39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9">
        <v>0</v>
      </c>
      <c r="AM24" s="38">
        <v>0</v>
      </c>
      <c r="AN24" s="56">
        <v>7</v>
      </c>
      <c r="AO24" s="57">
        <v>4</v>
      </c>
      <c r="AP24" s="55">
        <v>0</v>
      </c>
      <c r="AQ24" s="39">
        <v>0</v>
      </c>
    </row>
    <row r="25" spans="1:43" ht="17.25" customHeight="1">
      <c r="A25" s="78"/>
      <c r="B25" s="66" t="s">
        <v>41</v>
      </c>
      <c r="C25" s="24" t="s">
        <v>34</v>
      </c>
      <c r="D25" s="36">
        <v>35</v>
      </c>
      <c r="E25" s="36">
        <v>24</v>
      </c>
      <c r="F25" s="37">
        <v>11</v>
      </c>
      <c r="G25" s="36">
        <v>1</v>
      </c>
      <c r="H25" s="39">
        <v>0</v>
      </c>
      <c r="I25" s="36">
        <v>2</v>
      </c>
      <c r="J25" s="36">
        <v>1</v>
      </c>
      <c r="K25" s="38">
        <v>0</v>
      </c>
      <c r="L25" s="38">
        <v>0</v>
      </c>
      <c r="M25" s="36">
        <v>4</v>
      </c>
      <c r="N25" s="36">
        <v>4</v>
      </c>
      <c r="O25" s="36">
        <v>5</v>
      </c>
      <c r="P25" s="36">
        <v>2</v>
      </c>
      <c r="Q25" s="36">
        <v>5</v>
      </c>
      <c r="R25" s="38">
        <v>0</v>
      </c>
      <c r="S25" s="36">
        <v>1</v>
      </c>
      <c r="T25" s="36">
        <v>1</v>
      </c>
      <c r="U25" s="37">
        <v>1</v>
      </c>
      <c r="V25" s="39">
        <v>0</v>
      </c>
      <c r="W25" s="67"/>
      <c r="X25" s="66" t="s">
        <v>41</v>
      </c>
      <c r="Y25" s="24" t="s">
        <v>34</v>
      </c>
      <c r="Z25" s="38">
        <v>0</v>
      </c>
      <c r="AA25" s="36">
        <v>1</v>
      </c>
      <c r="AB25" s="39">
        <v>0</v>
      </c>
      <c r="AC25" s="38">
        <v>0</v>
      </c>
      <c r="AD25" s="37">
        <v>2</v>
      </c>
      <c r="AE25" s="36">
        <v>2</v>
      </c>
      <c r="AF25" s="39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7">
        <v>1</v>
      </c>
      <c r="AM25" s="38">
        <v>0</v>
      </c>
      <c r="AN25" s="56">
        <v>2</v>
      </c>
      <c r="AO25" s="54">
        <v>0</v>
      </c>
      <c r="AP25" s="55">
        <v>0</v>
      </c>
      <c r="AQ25" s="39">
        <v>0</v>
      </c>
    </row>
    <row r="26" spans="1:43" ht="17.25" customHeight="1">
      <c r="A26" s="78"/>
      <c r="B26" s="67"/>
      <c r="C26" s="24" t="s">
        <v>35</v>
      </c>
      <c r="D26" s="36">
        <v>2</v>
      </c>
      <c r="E26" s="38">
        <v>0</v>
      </c>
      <c r="F26" s="37">
        <v>2</v>
      </c>
      <c r="G26" s="38">
        <v>0</v>
      </c>
      <c r="H26" s="39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6">
        <v>1</v>
      </c>
      <c r="Q26" s="38">
        <v>0</v>
      </c>
      <c r="R26" s="38">
        <v>0</v>
      </c>
      <c r="S26" s="38">
        <v>0</v>
      </c>
      <c r="T26" s="38">
        <v>0</v>
      </c>
      <c r="U26" s="39">
        <v>0</v>
      </c>
      <c r="V26" s="39">
        <v>0</v>
      </c>
      <c r="W26" s="67"/>
      <c r="X26" s="67"/>
      <c r="Y26" s="24" t="s">
        <v>35</v>
      </c>
      <c r="Z26" s="38">
        <v>0</v>
      </c>
      <c r="AA26" s="36">
        <v>1</v>
      </c>
      <c r="AB26" s="39">
        <v>0</v>
      </c>
      <c r="AC26" s="38">
        <v>0</v>
      </c>
      <c r="AD26" s="39">
        <v>0</v>
      </c>
      <c r="AE26" s="38">
        <v>0</v>
      </c>
      <c r="AF26" s="39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9">
        <v>0</v>
      </c>
      <c r="AM26" s="38">
        <v>0</v>
      </c>
      <c r="AN26" s="53">
        <v>0</v>
      </c>
      <c r="AO26" s="54">
        <v>0</v>
      </c>
      <c r="AP26" s="55">
        <v>0</v>
      </c>
      <c r="AQ26" s="39">
        <v>0</v>
      </c>
    </row>
    <row r="27" spans="1:43" ht="17.25" customHeight="1">
      <c r="A27" s="78"/>
      <c r="B27" s="67"/>
      <c r="C27" s="24" t="s">
        <v>36</v>
      </c>
      <c r="D27" s="36">
        <v>7</v>
      </c>
      <c r="E27" s="36">
        <v>5</v>
      </c>
      <c r="F27" s="37">
        <v>2</v>
      </c>
      <c r="G27" s="38">
        <v>0</v>
      </c>
      <c r="H27" s="39">
        <v>0</v>
      </c>
      <c r="I27" s="36">
        <v>1</v>
      </c>
      <c r="J27" s="38">
        <v>0</v>
      </c>
      <c r="K27" s="38">
        <v>0</v>
      </c>
      <c r="L27" s="38">
        <v>0</v>
      </c>
      <c r="M27" s="36">
        <v>2</v>
      </c>
      <c r="N27" s="36">
        <v>1</v>
      </c>
      <c r="O27" s="36">
        <v>1</v>
      </c>
      <c r="P27" s="38">
        <v>0</v>
      </c>
      <c r="Q27" s="36">
        <v>1</v>
      </c>
      <c r="R27" s="38">
        <v>0</v>
      </c>
      <c r="S27" s="38">
        <v>0</v>
      </c>
      <c r="T27" s="36">
        <v>1</v>
      </c>
      <c r="U27" s="39">
        <v>0</v>
      </c>
      <c r="V27" s="39">
        <v>0</v>
      </c>
      <c r="W27" s="67"/>
      <c r="X27" s="67"/>
      <c r="Y27" s="24" t="s">
        <v>36</v>
      </c>
      <c r="Z27" s="38">
        <v>0</v>
      </c>
      <c r="AA27" s="38">
        <v>0</v>
      </c>
      <c r="AB27" s="39">
        <v>0</v>
      </c>
      <c r="AC27" s="38">
        <v>0</v>
      </c>
      <c r="AD27" s="39">
        <v>0</v>
      </c>
      <c r="AE27" s="38">
        <v>0</v>
      </c>
      <c r="AF27" s="39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9">
        <v>0</v>
      </c>
      <c r="AM27" s="38">
        <v>0</v>
      </c>
      <c r="AN27" s="53">
        <v>0</v>
      </c>
      <c r="AO27" s="54">
        <v>0</v>
      </c>
      <c r="AP27" s="55">
        <v>0</v>
      </c>
      <c r="AQ27" s="39">
        <v>0</v>
      </c>
    </row>
    <row r="28" spans="1:43" ht="17.25" customHeight="1">
      <c r="A28" s="78"/>
      <c r="B28" s="67"/>
      <c r="C28" s="24" t="s">
        <v>37</v>
      </c>
      <c r="D28" s="36">
        <v>11</v>
      </c>
      <c r="E28" s="36">
        <v>6</v>
      </c>
      <c r="F28" s="37">
        <v>5</v>
      </c>
      <c r="G28" s="38">
        <v>0</v>
      </c>
      <c r="H28" s="39">
        <v>0</v>
      </c>
      <c r="I28" s="36">
        <v>1</v>
      </c>
      <c r="J28" s="36">
        <v>1</v>
      </c>
      <c r="K28" s="38">
        <v>0</v>
      </c>
      <c r="L28" s="38">
        <v>0</v>
      </c>
      <c r="M28" s="38">
        <v>0</v>
      </c>
      <c r="N28" s="36">
        <v>2</v>
      </c>
      <c r="O28" s="36">
        <v>2</v>
      </c>
      <c r="P28" s="36">
        <v>1</v>
      </c>
      <c r="Q28" s="36">
        <v>2</v>
      </c>
      <c r="R28" s="38">
        <v>0</v>
      </c>
      <c r="S28" s="38">
        <v>0</v>
      </c>
      <c r="T28" s="38">
        <v>0</v>
      </c>
      <c r="U28" s="39">
        <v>0</v>
      </c>
      <c r="V28" s="39">
        <v>0</v>
      </c>
      <c r="W28" s="67"/>
      <c r="X28" s="67"/>
      <c r="Y28" s="24" t="s">
        <v>37</v>
      </c>
      <c r="Z28" s="38">
        <v>0</v>
      </c>
      <c r="AA28" s="38">
        <v>0</v>
      </c>
      <c r="AB28" s="39">
        <v>0</v>
      </c>
      <c r="AC28" s="38">
        <v>0</v>
      </c>
      <c r="AD28" s="37">
        <v>1</v>
      </c>
      <c r="AE28" s="36">
        <v>1</v>
      </c>
      <c r="AF28" s="39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9">
        <v>0</v>
      </c>
      <c r="AM28" s="38">
        <v>0</v>
      </c>
      <c r="AN28" s="53">
        <v>0</v>
      </c>
      <c r="AO28" s="54">
        <v>0</v>
      </c>
      <c r="AP28" s="55">
        <v>0</v>
      </c>
      <c r="AQ28" s="39">
        <v>0</v>
      </c>
    </row>
    <row r="29" spans="1:43" ht="17.25" customHeight="1">
      <c r="A29" s="78"/>
      <c r="B29" s="72"/>
      <c r="C29" s="24" t="s">
        <v>38</v>
      </c>
      <c r="D29" s="36">
        <v>15</v>
      </c>
      <c r="E29" s="36">
        <v>13</v>
      </c>
      <c r="F29" s="37">
        <v>2</v>
      </c>
      <c r="G29" s="36">
        <v>1</v>
      </c>
      <c r="H29" s="39">
        <v>0</v>
      </c>
      <c r="I29" s="38">
        <v>0</v>
      </c>
      <c r="J29" s="38">
        <v>0</v>
      </c>
      <c r="K29" s="38">
        <v>0</v>
      </c>
      <c r="L29" s="38">
        <v>0</v>
      </c>
      <c r="M29" s="36">
        <v>2</v>
      </c>
      <c r="N29" s="36">
        <v>1</v>
      </c>
      <c r="O29" s="36">
        <v>2</v>
      </c>
      <c r="P29" s="38">
        <v>0</v>
      </c>
      <c r="Q29" s="36">
        <v>2</v>
      </c>
      <c r="R29" s="38">
        <v>0</v>
      </c>
      <c r="S29" s="36">
        <v>1</v>
      </c>
      <c r="T29" s="38">
        <v>0</v>
      </c>
      <c r="U29" s="37">
        <v>1</v>
      </c>
      <c r="V29" s="39">
        <v>0</v>
      </c>
      <c r="W29" s="67"/>
      <c r="X29" s="72"/>
      <c r="Y29" s="24" t="s">
        <v>38</v>
      </c>
      <c r="Z29" s="38">
        <v>0</v>
      </c>
      <c r="AA29" s="38">
        <v>0</v>
      </c>
      <c r="AB29" s="39">
        <v>0</v>
      </c>
      <c r="AC29" s="38">
        <v>0</v>
      </c>
      <c r="AD29" s="37">
        <v>1</v>
      </c>
      <c r="AE29" s="36">
        <v>1</v>
      </c>
      <c r="AF29" s="39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7">
        <v>1</v>
      </c>
      <c r="AM29" s="38">
        <v>0</v>
      </c>
      <c r="AN29" s="56">
        <v>2</v>
      </c>
      <c r="AO29" s="54">
        <v>0</v>
      </c>
      <c r="AP29" s="55">
        <v>0</v>
      </c>
      <c r="AQ29" s="39">
        <v>0</v>
      </c>
    </row>
    <row r="30" spans="1:43" ht="17.25" customHeight="1">
      <c r="A30" s="78"/>
      <c r="B30" s="66" t="s">
        <v>42</v>
      </c>
      <c r="C30" s="24" t="s">
        <v>34</v>
      </c>
      <c r="D30" s="36">
        <v>10</v>
      </c>
      <c r="E30" s="36">
        <v>3</v>
      </c>
      <c r="F30" s="37">
        <v>7</v>
      </c>
      <c r="G30" s="38">
        <v>0</v>
      </c>
      <c r="H30" s="39">
        <v>0</v>
      </c>
      <c r="I30" s="36">
        <v>1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6">
        <v>1</v>
      </c>
      <c r="P30" s="36">
        <v>2</v>
      </c>
      <c r="Q30" s="38">
        <v>0</v>
      </c>
      <c r="R30" s="36">
        <v>2</v>
      </c>
      <c r="S30" s="38">
        <v>0</v>
      </c>
      <c r="T30" s="36">
        <v>1</v>
      </c>
      <c r="U30" s="39">
        <v>0</v>
      </c>
      <c r="V30" s="39">
        <v>0</v>
      </c>
      <c r="W30" s="67"/>
      <c r="X30" s="66" t="s">
        <v>42</v>
      </c>
      <c r="Y30" s="24" t="s">
        <v>34</v>
      </c>
      <c r="Z30" s="38">
        <v>0</v>
      </c>
      <c r="AA30" s="38">
        <v>0</v>
      </c>
      <c r="AB30" s="39">
        <v>0</v>
      </c>
      <c r="AC30" s="38">
        <v>0</v>
      </c>
      <c r="AD30" s="39">
        <v>0</v>
      </c>
      <c r="AE30" s="38">
        <v>0</v>
      </c>
      <c r="AF30" s="39">
        <v>0</v>
      </c>
      <c r="AG30" s="36">
        <v>1</v>
      </c>
      <c r="AH30" s="38">
        <v>0</v>
      </c>
      <c r="AI30" s="38">
        <v>0</v>
      </c>
      <c r="AJ30" s="38">
        <v>0</v>
      </c>
      <c r="AK30" s="38">
        <v>0</v>
      </c>
      <c r="AL30" s="39">
        <v>0</v>
      </c>
      <c r="AM30" s="36">
        <v>1</v>
      </c>
      <c r="AN30" s="56">
        <v>1</v>
      </c>
      <c r="AO30" s="54">
        <v>0</v>
      </c>
      <c r="AP30" s="55">
        <v>0</v>
      </c>
      <c r="AQ30" s="39">
        <v>0</v>
      </c>
    </row>
    <row r="31" spans="1:43" ht="17.25" customHeight="1">
      <c r="A31" s="78"/>
      <c r="B31" s="67"/>
      <c r="C31" s="24" t="s">
        <v>35</v>
      </c>
      <c r="D31" s="38">
        <v>0</v>
      </c>
      <c r="E31" s="38">
        <v>0</v>
      </c>
      <c r="F31" s="39">
        <v>0</v>
      </c>
      <c r="G31" s="38">
        <v>0</v>
      </c>
      <c r="H31" s="39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9">
        <v>0</v>
      </c>
      <c r="V31" s="39">
        <v>0</v>
      </c>
      <c r="W31" s="67"/>
      <c r="X31" s="67"/>
      <c r="Y31" s="24" t="s">
        <v>35</v>
      </c>
      <c r="Z31" s="38">
        <v>0</v>
      </c>
      <c r="AA31" s="38">
        <v>0</v>
      </c>
      <c r="AB31" s="39">
        <v>0</v>
      </c>
      <c r="AC31" s="38">
        <v>0</v>
      </c>
      <c r="AD31" s="39">
        <v>0</v>
      </c>
      <c r="AE31" s="38">
        <v>0</v>
      </c>
      <c r="AF31" s="39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9">
        <v>0</v>
      </c>
      <c r="AM31" s="38">
        <v>0</v>
      </c>
      <c r="AN31" s="53">
        <v>0</v>
      </c>
      <c r="AO31" s="54">
        <v>0</v>
      </c>
      <c r="AP31" s="55">
        <v>0</v>
      </c>
      <c r="AQ31" s="39">
        <v>0</v>
      </c>
    </row>
    <row r="32" spans="1:43" ht="17.25" customHeight="1">
      <c r="A32" s="78"/>
      <c r="B32" s="67"/>
      <c r="C32" s="24" t="s">
        <v>36</v>
      </c>
      <c r="D32" s="38">
        <v>0</v>
      </c>
      <c r="E32" s="38">
        <v>0</v>
      </c>
      <c r="F32" s="39">
        <v>0</v>
      </c>
      <c r="G32" s="38">
        <v>0</v>
      </c>
      <c r="H32" s="39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9">
        <v>0</v>
      </c>
      <c r="V32" s="39">
        <v>0</v>
      </c>
      <c r="W32" s="67"/>
      <c r="X32" s="67"/>
      <c r="Y32" s="24" t="s">
        <v>36</v>
      </c>
      <c r="Z32" s="38">
        <v>0</v>
      </c>
      <c r="AA32" s="38">
        <v>0</v>
      </c>
      <c r="AB32" s="39">
        <v>0</v>
      </c>
      <c r="AC32" s="38">
        <v>0</v>
      </c>
      <c r="AD32" s="39">
        <v>0</v>
      </c>
      <c r="AE32" s="38">
        <v>0</v>
      </c>
      <c r="AF32" s="39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9">
        <v>0</v>
      </c>
      <c r="AM32" s="38">
        <v>0</v>
      </c>
      <c r="AN32" s="53">
        <v>0</v>
      </c>
      <c r="AO32" s="54">
        <v>0</v>
      </c>
      <c r="AP32" s="55">
        <v>0</v>
      </c>
      <c r="AQ32" s="39">
        <v>0</v>
      </c>
    </row>
    <row r="33" spans="1:43" ht="17.25" customHeight="1">
      <c r="A33" s="78"/>
      <c r="B33" s="67"/>
      <c r="C33" s="24" t="s">
        <v>37</v>
      </c>
      <c r="D33" s="36">
        <v>4</v>
      </c>
      <c r="E33" s="38">
        <v>0</v>
      </c>
      <c r="F33" s="37">
        <v>4</v>
      </c>
      <c r="G33" s="38">
        <v>0</v>
      </c>
      <c r="H33" s="39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6">
        <v>2</v>
      </c>
      <c r="S33" s="38">
        <v>0</v>
      </c>
      <c r="T33" s="36">
        <v>1</v>
      </c>
      <c r="U33" s="39">
        <v>0</v>
      </c>
      <c r="V33" s="39">
        <v>0</v>
      </c>
      <c r="W33" s="67"/>
      <c r="X33" s="67"/>
      <c r="Y33" s="24" t="s">
        <v>37</v>
      </c>
      <c r="Z33" s="38">
        <v>0</v>
      </c>
      <c r="AA33" s="38">
        <v>0</v>
      </c>
      <c r="AB33" s="39">
        <v>0</v>
      </c>
      <c r="AC33" s="38">
        <v>0</v>
      </c>
      <c r="AD33" s="39">
        <v>0</v>
      </c>
      <c r="AE33" s="38">
        <v>0</v>
      </c>
      <c r="AF33" s="39">
        <v>0</v>
      </c>
      <c r="AG33" s="36">
        <v>1</v>
      </c>
      <c r="AH33" s="38">
        <v>0</v>
      </c>
      <c r="AI33" s="38">
        <v>0</v>
      </c>
      <c r="AJ33" s="38">
        <v>0</v>
      </c>
      <c r="AK33" s="38">
        <v>0</v>
      </c>
      <c r="AL33" s="39">
        <v>0</v>
      </c>
      <c r="AM33" s="38">
        <v>0</v>
      </c>
      <c r="AN33" s="53">
        <v>0</v>
      </c>
      <c r="AO33" s="54">
        <v>0</v>
      </c>
      <c r="AP33" s="55">
        <v>0</v>
      </c>
      <c r="AQ33" s="39">
        <v>0</v>
      </c>
    </row>
    <row r="34" spans="1:43" ht="17.25" customHeight="1">
      <c r="A34" s="78"/>
      <c r="B34" s="72"/>
      <c r="C34" s="24" t="s">
        <v>38</v>
      </c>
      <c r="D34" s="36">
        <v>6</v>
      </c>
      <c r="E34" s="36">
        <v>3</v>
      </c>
      <c r="F34" s="37">
        <v>3</v>
      </c>
      <c r="G34" s="38">
        <v>0</v>
      </c>
      <c r="H34" s="39">
        <v>0</v>
      </c>
      <c r="I34" s="36">
        <v>1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6">
        <v>1</v>
      </c>
      <c r="P34" s="36">
        <v>2</v>
      </c>
      <c r="Q34" s="38">
        <v>0</v>
      </c>
      <c r="R34" s="38">
        <v>0</v>
      </c>
      <c r="S34" s="38">
        <v>0</v>
      </c>
      <c r="T34" s="38">
        <v>0</v>
      </c>
      <c r="U34" s="39">
        <v>0</v>
      </c>
      <c r="V34" s="39">
        <v>0</v>
      </c>
      <c r="W34" s="67"/>
      <c r="X34" s="72"/>
      <c r="Y34" s="24" t="s">
        <v>38</v>
      </c>
      <c r="Z34" s="38">
        <v>0</v>
      </c>
      <c r="AA34" s="38">
        <v>0</v>
      </c>
      <c r="AB34" s="39">
        <v>0</v>
      </c>
      <c r="AC34" s="38">
        <v>0</v>
      </c>
      <c r="AD34" s="39">
        <v>0</v>
      </c>
      <c r="AE34" s="38">
        <v>0</v>
      </c>
      <c r="AF34" s="39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9">
        <v>0</v>
      </c>
      <c r="AM34" s="36">
        <v>1</v>
      </c>
      <c r="AN34" s="56">
        <v>1</v>
      </c>
      <c r="AO34" s="54">
        <v>0</v>
      </c>
      <c r="AP34" s="55">
        <v>0</v>
      </c>
      <c r="AQ34" s="39">
        <v>0</v>
      </c>
    </row>
    <row r="35" spans="1:43" ht="17.25" customHeight="1">
      <c r="A35" s="78"/>
      <c r="B35" s="66" t="s">
        <v>43</v>
      </c>
      <c r="C35" s="24" t="s">
        <v>34</v>
      </c>
      <c r="D35" s="36">
        <v>27</v>
      </c>
      <c r="E35" s="36">
        <v>16</v>
      </c>
      <c r="F35" s="37">
        <v>11</v>
      </c>
      <c r="G35" s="36">
        <v>2</v>
      </c>
      <c r="H35" s="39">
        <v>0</v>
      </c>
      <c r="I35" s="38">
        <v>0</v>
      </c>
      <c r="J35" s="36">
        <v>2</v>
      </c>
      <c r="K35" s="38">
        <v>0</v>
      </c>
      <c r="L35" s="38">
        <v>0</v>
      </c>
      <c r="M35" s="36">
        <v>2</v>
      </c>
      <c r="N35" s="36">
        <v>1</v>
      </c>
      <c r="O35" s="36">
        <v>5</v>
      </c>
      <c r="P35" s="36">
        <v>1</v>
      </c>
      <c r="Q35" s="36">
        <v>4</v>
      </c>
      <c r="R35" s="36">
        <v>4</v>
      </c>
      <c r="S35" s="38">
        <v>0</v>
      </c>
      <c r="T35" s="38">
        <v>0</v>
      </c>
      <c r="U35" s="39">
        <v>0</v>
      </c>
      <c r="V35" s="39">
        <v>0</v>
      </c>
      <c r="W35" s="67"/>
      <c r="X35" s="66" t="s">
        <v>43</v>
      </c>
      <c r="Y35" s="24" t="s">
        <v>34</v>
      </c>
      <c r="Z35" s="38">
        <v>0</v>
      </c>
      <c r="AA35" s="38">
        <v>0</v>
      </c>
      <c r="AB35" s="39">
        <v>0</v>
      </c>
      <c r="AC35" s="38">
        <v>0</v>
      </c>
      <c r="AD35" s="37">
        <v>2</v>
      </c>
      <c r="AE35" s="36">
        <v>2</v>
      </c>
      <c r="AF35" s="39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9">
        <v>0</v>
      </c>
      <c r="AM35" s="36">
        <v>1</v>
      </c>
      <c r="AN35" s="56">
        <v>1</v>
      </c>
      <c r="AO35" s="54">
        <v>0</v>
      </c>
      <c r="AP35" s="55">
        <v>0</v>
      </c>
      <c r="AQ35" s="39">
        <v>0</v>
      </c>
    </row>
    <row r="36" spans="1:43" ht="17.25" customHeight="1">
      <c r="A36" s="78"/>
      <c r="B36" s="67"/>
      <c r="C36" s="24" t="s">
        <v>35</v>
      </c>
      <c r="D36" s="36">
        <v>6</v>
      </c>
      <c r="E36" s="36">
        <v>2</v>
      </c>
      <c r="F36" s="37">
        <v>4</v>
      </c>
      <c r="G36" s="36">
        <v>1</v>
      </c>
      <c r="H36" s="39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6">
        <v>1</v>
      </c>
      <c r="R36" s="36">
        <v>2</v>
      </c>
      <c r="S36" s="38">
        <v>0</v>
      </c>
      <c r="T36" s="38">
        <v>0</v>
      </c>
      <c r="U36" s="39">
        <v>0</v>
      </c>
      <c r="V36" s="39">
        <v>0</v>
      </c>
      <c r="W36" s="67"/>
      <c r="X36" s="67"/>
      <c r="Y36" s="24" t="s">
        <v>35</v>
      </c>
      <c r="Z36" s="38">
        <v>0</v>
      </c>
      <c r="AA36" s="38">
        <v>0</v>
      </c>
      <c r="AB36" s="39">
        <v>0</v>
      </c>
      <c r="AC36" s="38">
        <v>0</v>
      </c>
      <c r="AD36" s="39">
        <v>0</v>
      </c>
      <c r="AE36" s="36">
        <v>1</v>
      </c>
      <c r="AF36" s="39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9">
        <v>0</v>
      </c>
      <c r="AM36" s="36">
        <v>1</v>
      </c>
      <c r="AN36" s="53">
        <v>0</v>
      </c>
      <c r="AO36" s="54">
        <v>0</v>
      </c>
      <c r="AP36" s="55">
        <v>0</v>
      </c>
      <c r="AQ36" s="39">
        <v>0</v>
      </c>
    </row>
    <row r="37" spans="1:43" ht="17.25" customHeight="1">
      <c r="A37" s="78"/>
      <c r="B37" s="67"/>
      <c r="C37" s="24" t="s">
        <v>36</v>
      </c>
      <c r="D37" s="36">
        <v>4</v>
      </c>
      <c r="E37" s="36">
        <v>3</v>
      </c>
      <c r="F37" s="37">
        <v>1</v>
      </c>
      <c r="G37" s="36">
        <v>1</v>
      </c>
      <c r="H37" s="39">
        <v>0</v>
      </c>
      <c r="I37" s="38">
        <v>0</v>
      </c>
      <c r="J37" s="38">
        <v>0</v>
      </c>
      <c r="K37" s="38">
        <v>0</v>
      </c>
      <c r="L37" s="38">
        <v>0</v>
      </c>
      <c r="M37" s="36">
        <v>1</v>
      </c>
      <c r="N37" s="38">
        <v>0</v>
      </c>
      <c r="O37" s="36">
        <v>1</v>
      </c>
      <c r="P37" s="36">
        <v>1</v>
      </c>
      <c r="Q37" s="38">
        <v>0</v>
      </c>
      <c r="R37" s="38">
        <v>0</v>
      </c>
      <c r="S37" s="38">
        <v>0</v>
      </c>
      <c r="T37" s="38">
        <v>0</v>
      </c>
      <c r="U37" s="39">
        <v>0</v>
      </c>
      <c r="V37" s="39">
        <v>0</v>
      </c>
      <c r="W37" s="67"/>
      <c r="X37" s="67"/>
      <c r="Y37" s="24" t="s">
        <v>36</v>
      </c>
      <c r="Z37" s="38">
        <v>0</v>
      </c>
      <c r="AA37" s="38">
        <v>0</v>
      </c>
      <c r="AB37" s="39">
        <v>0</v>
      </c>
      <c r="AC37" s="38">
        <v>0</v>
      </c>
      <c r="AD37" s="39">
        <v>0</v>
      </c>
      <c r="AE37" s="38">
        <v>0</v>
      </c>
      <c r="AF37" s="39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0</v>
      </c>
      <c r="AL37" s="39">
        <v>0</v>
      </c>
      <c r="AM37" s="38">
        <v>0</v>
      </c>
      <c r="AN37" s="53">
        <v>0</v>
      </c>
      <c r="AO37" s="54">
        <v>0</v>
      </c>
      <c r="AP37" s="55">
        <v>0</v>
      </c>
      <c r="AQ37" s="39">
        <v>0</v>
      </c>
    </row>
    <row r="38" spans="1:43" ht="17.25" customHeight="1">
      <c r="A38" s="78"/>
      <c r="B38" s="67"/>
      <c r="C38" s="24" t="s">
        <v>37</v>
      </c>
      <c r="D38" s="36">
        <v>11</v>
      </c>
      <c r="E38" s="36">
        <v>8</v>
      </c>
      <c r="F38" s="37">
        <v>3</v>
      </c>
      <c r="G38" s="38">
        <v>0</v>
      </c>
      <c r="H38" s="39">
        <v>0</v>
      </c>
      <c r="I38" s="38">
        <v>0</v>
      </c>
      <c r="J38" s="36">
        <v>1</v>
      </c>
      <c r="K38" s="38">
        <v>0</v>
      </c>
      <c r="L38" s="38">
        <v>0</v>
      </c>
      <c r="M38" s="36">
        <v>1</v>
      </c>
      <c r="N38" s="38">
        <v>0</v>
      </c>
      <c r="O38" s="36">
        <v>2</v>
      </c>
      <c r="P38" s="38">
        <v>0</v>
      </c>
      <c r="Q38" s="36">
        <v>3</v>
      </c>
      <c r="R38" s="36">
        <v>1</v>
      </c>
      <c r="S38" s="38">
        <v>0</v>
      </c>
      <c r="T38" s="38">
        <v>0</v>
      </c>
      <c r="U38" s="39">
        <v>0</v>
      </c>
      <c r="V38" s="39">
        <v>0</v>
      </c>
      <c r="W38" s="67"/>
      <c r="X38" s="67"/>
      <c r="Y38" s="24" t="s">
        <v>37</v>
      </c>
      <c r="Z38" s="38">
        <v>0</v>
      </c>
      <c r="AA38" s="38">
        <v>0</v>
      </c>
      <c r="AB38" s="39">
        <v>0</v>
      </c>
      <c r="AC38" s="38">
        <v>0</v>
      </c>
      <c r="AD38" s="37">
        <v>1</v>
      </c>
      <c r="AE38" s="36">
        <v>1</v>
      </c>
      <c r="AF38" s="39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9">
        <v>0</v>
      </c>
      <c r="AM38" s="38">
        <v>0</v>
      </c>
      <c r="AN38" s="56">
        <v>1</v>
      </c>
      <c r="AO38" s="54">
        <v>0</v>
      </c>
      <c r="AP38" s="55">
        <v>0</v>
      </c>
      <c r="AQ38" s="39">
        <v>0</v>
      </c>
    </row>
    <row r="39" spans="1:43" ht="17.25" customHeight="1" thickBot="1">
      <c r="A39" s="79"/>
      <c r="B39" s="68"/>
      <c r="C39" s="25" t="s">
        <v>38</v>
      </c>
      <c r="D39" s="40">
        <v>6</v>
      </c>
      <c r="E39" s="40">
        <v>3</v>
      </c>
      <c r="F39" s="41">
        <v>3</v>
      </c>
      <c r="G39" s="42">
        <v>0</v>
      </c>
      <c r="H39" s="43">
        <v>0</v>
      </c>
      <c r="I39" s="42">
        <v>0</v>
      </c>
      <c r="J39" s="40">
        <v>1</v>
      </c>
      <c r="K39" s="42">
        <v>0</v>
      </c>
      <c r="L39" s="42">
        <v>0</v>
      </c>
      <c r="M39" s="42">
        <v>0</v>
      </c>
      <c r="N39" s="40">
        <v>1</v>
      </c>
      <c r="O39" s="40">
        <v>2</v>
      </c>
      <c r="P39" s="42">
        <v>0</v>
      </c>
      <c r="Q39" s="42">
        <v>0</v>
      </c>
      <c r="R39" s="40">
        <v>1</v>
      </c>
      <c r="S39" s="42">
        <v>0</v>
      </c>
      <c r="T39" s="42">
        <v>0</v>
      </c>
      <c r="U39" s="43">
        <v>0</v>
      </c>
      <c r="V39" s="43">
        <v>0</v>
      </c>
      <c r="W39" s="68"/>
      <c r="X39" s="68"/>
      <c r="Y39" s="25" t="s">
        <v>38</v>
      </c>
      <c r="Z39" s="42">
        <v>0</v>
      </c>
      <c r="AA39" s="42">
        <v>0</v>
      </c>
      <c r="AB39" s="43">
        <v>0</v>
      </c>
      <c r="AC39" s="42">
        <v>0</v>
      </c>
      <c r="AD39" s="41">
        <v>1</v>
      </c>
      <c r="AE39" s="42">
        <v>0</v>
      </c>
      <c r="AF39" s="43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3">
        <v>0</v>
      </c>
      <c r="AM39" s="42">
        <v>0</v>
      </c>
      <c r="AN39" s="59">
        <v>0</v>
      </c>
      <c r="AO39" s="60">
        <v>0</v>
      </c>
      <c r="AP39" s="61">
        <v>0</v>
      </c>
      <c r="AQ39" s="43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</row>
    <row r="41" spans="1:43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1" t="str">
        <f>IF(LEN(C2)&gt;0,C2,"")</f>
        <v>季　　　報</v>
      </c>
      <c r="AK41" s="71"/>
      <c r="AL41" s="71"/>
      <c r="AM41" s="71"/>
      <c r="AN41" s="71"/>
      <c r="AO41" s="71"/>
      <c r="AP41" s="71"/>
      <c r="AQ41" s="71"/>
    </row>
    <row r="42" spans="1:43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</row>
  </sheetData>
  <sheetProtection/>
  <mergeCells count="44">
    <mergeCell ref="A6:V6"/>
    <mergeCell ref="W6:AQ6"/>
    <mergeCell ref="A7:V7"/>
    <mergeCell ref="W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9"/>
    <mergeCell ref="Y8:Y9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W10:W39"/>
    <mergeCell ref="X10:X14"/>
    <mergeCell ref="B15:B19"/>
    <mergeCell ref="X15:X19"/>
    <mergeCell ref="B20:B24"/>
    <mergeCell ref="X20:X24"/>
    <mergeCell ref="B25:B29"/>
    <mergeCell ref="X25:X29"/>
    <mergeCell ref="B30:B34"/>
    <mergeCell ref="X30:X34"/>
    <mergeCell ref="B35:B39"/>
    <mergeCell ref="X35:X39"/>
    <mergeCell ref="W40:AQ40"/>
    <mergeCell ref="W41:AI41"/>
    <mergeCell ref="AJ41:AQ41"/>
    <mergeCell ref="W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L4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1.33203125" style="0" customWidth="1"/>
    <col min="4" max="22" width="10.33203125" style="0" customWidth="1"/>
    <col min="23" max="23" width="4.83203125" style="0" customWidth="1"/>
    <col min="24" max="24" width="12.83203125" style="0" customWidth="1"/>
    <col min="25" max="25" width="10.83203125" style="0" customWidth="1"/>
    <col min="26" max="43" width="11.16015625" style="0" customWidth="1"/>
  </cols>
  <sheetData>
    <row r="1" spans="1:21" s="11" customFormat="1" ht="31.5" customHeight="1" hidden="1">
      <c r="A1" s="44" t="s">
        <v>59</v>
      </c>
      <c r="B1" s="44" t="s">
        <v>44</v>
      </c>
      <c r="C1" s="11" t="s">
        <v>45</v>
      </c>
      <c r="D1" s="16" t="s">
        <v>46</v>
      </c>
      <c r="E1" s="45" t="s">
        <v>47</v>
      </c>
      <c r="F1" s="46" t="s">
        <v>54</v>
      </c>
      <c r="G1" s="11" t="s">
        <v>49</v>
      </c>
      <c r="H1" s="16"/>
      <c r="U1" s="16"/>
    </row>
    <row r="2" spans="1:21" s="11" customFormat="1" ht="28.5" customHeight="1" hidden="1">
      <c r="A2" s="44" t="s">
        <v>59</v>
      </c>
      <c r="B2" s="44" t="s">
        <v>44</v>
      </c>
      <c r="C2" s="11" t="s">
        <v>45</v>
      </c>
      <c r="D2" s="16" t="s">
        <v>46</v>
      </c>
      <c r="E2" s="45" t="s">
        <v>47</v>
      </c>
      <c r="F2" s="46" t="s">
        <v>56</v>
      </c>
      <c r="G2" s="11" t="s">
        <v>49</v>
      </c>
      <c r="H2" s="16"/>
      <c r="U2" s="16"/>
    </row>
    <row r="3" spans="1:21" s="11" customFormat="1" ht="28.5" customHeight="1" hidden="1">
      <c r="A3" s="15"/>
      <c r="B3" s="15"/>
      <c r="D3" s="16"/>
      <c r="F3" s="16"/>
      <c r="H3" s="16"/>
      <c r="U3" s="16"/>
    </row>
    <row r="4" spans="1:22" s="3" customFormat="1" ht="18" customHeight="1">
      <c r="A4" s="9"/>
      <c r="B4" s="9"/>
      <c r="C4" s="5"/>
      <c r="D4" s="5"/>
      <c r="E4" s="5"/>
      <c r="F4" s="5"/>
      <c r="G4" s="5"/>
      <c r="H4" s="28"/>
      <c r="I4" s="28"/>
      <c r="J4" s="28"/>
      <c r="K4" s="28"/>
      <c r="L4" s="28"/>
      <c r="M4" s="28"/>
      <c r="N4" s="28"/>
      <c r="O4" s="28"/>
      <c r="P4" s="28"/>
      <c r="Q4" s="5"/>
      <c r="R4" s="5"/>
      <c r="S4" s="5"/>
      <c r="T4" s="5"/>
      <c r="U4" s="5"/>
      <c r="V4" s="5"/>
    </row>
    <row r="5" spans="1:22" s="3" customFormat="1" ht="18" customHeight="1">
      <c r="A5" s="9"/>
      <c r="B5" s="9"/>
      <c r="C5" s="5"/>
      <c r="D5" s="5"/>
      <c r="E5" s="5"/>
      <c r="F5" s="5"/>
      <c r="G5" s="5"/>
      <c r="H5" s="28"/>
      <c r="I5" s="28"/>
      <c r="J5" s="28"/>
      <c r="K5" s="28"/>
      <c r="L5" s="28"/>
      <c r="M5" s="28"/>
      <c r="N5" s="28"/>
      <c r="O5" s="28"/>
      <c r="P5" s="28"/>
      <c r="Q5" s="5"/>
      <c r="R5" s="5"/>
      <c r="S5" s="5"/>
      <c r="T5" s="5"/>
      <c r="U5" s="5"/>
      <c r="V5" s="5"/>
    </row>
    <row r="6" spans="1:43" ht="36" customHeight="1">
      <c r="A6" s="88" t="str">
        <f>F1</f>
        <v>金門縣多重障礙者之年齡分配按多重障礙類別分(續1)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8" t="str">
        <f>F2</f>
        <v>金門縣多重障礙者之年齡分配按多重障礙類別分(續3)</v>
      </c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</row>
    <row r="7" spans="1:43" ht="24" customHeight="1" thickBot="1">
      <c r="A7" s="90" t="str">
        <f>G1</f>
        <v>中華民國107年第2季底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 t="str">
        <f>G2</f>
        <v>中華民國107年第2季底</v>
      </c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</row>
    <row r="8" spans="1:43" s="1" customFormat="1" ht="39.75" customHeight="1">
      <c r="A8" s="91" t="s">
        <v>20</v>
      </c>
      <c r="B8" s="77"/>
      <c r="C8" s="83" t="s">
        <v>14</v>
      </c>
      <c r="D8" s="85" t="s">
        <v>30</v>
      </c>
      <c r="E8" s="75"/>
      <c r="F8" s="74"/>
      <c r="G8" s="73" t="s">
        <v>2</v>
      </c>
      <c r="H8" s="74"/>
      <c r="I8" s="73" t="s">
        <v>3</v>
      </c>
      <c r="J8" s="74"/>
      <c r="K8" s="73" t="s">
        <v>4</v>
      </c>
      <c r="L8" s="74"/>
      <c r="M8" s="73" t="s">
        <v>15</v>
      </c>
      <c r="N8" s="74"/>
      <c r="O8" s="73" t="s">
        <v>5</v>
      </c>
      <c r="P8" s="74"/>
      <c r="Q8" s="73" t="s">
        <v>6</v>
      </c>
      <c r="R8" s="74"/>
      <c r="S8" s="73" t="s">
        <v>16</v>
      </c>
      <c r="T8" s="74"/>
      <c r="U8" s="73" t="s">
        <v>7</v>
      </c>
      <c r="V8" s="74"/>
      <c r="W8" s="86" t="s">
        <v>20</v>
      </c>
      <c r="X8" s="77"/>
      <c r="Y8" s="83" t="s">
        <v>14</v>
      </c>
      <c r="Z8" s="85" t="s">
        <v>8</v>
      </c>
      <c r="AA8" s="74"/>
      <c r="AB8" s="73" t="s">
        <v>9</v>
      </c>
      <c r="AC8" s="74"/>
      <c r="AD8" s="73" t="s">
        <v>10</v>
      </c>
      <c r="AE8" s="74"/>
      <c r="AF8" s="73" t="s">
        <v>11</v>
      </c>
      <c r="AG8" s="74"/>
      <c r="AH8" s="73" t="s">
        <v>28</v>
      </c>
      <c r="AI8" s="74"/>
      <c r="AJ8" s="73" t="s">
        <v>12</v>
      </c>
      <c r="AK8" s="74"/>
      <c r="AL8" s="73" t="s">
        <v>18</v>
      </c>
      <c r="AM8" s="74"/>
      <c r="AN8" s="73" t="s">
        <v>21</v>
      </c>
      <c r="AO8" s="75"/>
      <c r="AP8" s="76" t="s">
        <v>29</v>
      </c>
      <c r="AQ8" s="74"/>
    </row>
    <row r="9" spans="1:43" s="1" customFormat="1" ht="21.75" customHeight="1" thickBot="1">
      <c r="A9" s="92"/>
      <c r="B9" s="79"/>
      <c r="C9" s="84"/>
      <c r="D9" s="21" t="s">
        <v>19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1" t="s">
        <v>0</v>
      </c>
      <c r="T9" s="21" t="s">
        <v>1</v>
      </c>
      <c r="U9" s="22" t="s">
        <v>0</v>
      </c>
      <c r="V9" s="21" t="s">
        <v>1</v>
      </c>
      <c r="W9" s="87"/>
      <c r="X9" s="79"/>
      <c r="Y9" s="84"/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9" t="s">
        <v>1</v>
      </c>
      <c r="AP9" s="30" t="s">
        <v>0</v>
      </c>
      <c r="AQ9" s="22" t="s">
        <v>1</v>
      </c>
    </row>
    <row r="10" spans="1:43" s="2" customFormat="1" ht="17.25" customHeight="1">
      <c r="A10" s="77" t="s">
        <v>13</v>
      </c>
      <c r="B10" s="80" t="s">
        <v>58</v>
      </c>
      <c r="C10" s="23" t="s">
        <v>34</v>
      </c>
      <c r="D10" s="33">
        <v>108</v>
      </c>
      <c r="E10" s="33">
        <v>59</v>
      </c>
      <c r="F10" s="34">
        <v>49</v>
      </c>
      <c r="G10" s="33">
        <v>1</v>
      </c>
      <c r="H10" s="34">
        <v>2</v>
      </c>
      <c r="I10" s="33">
        <v>3</v>
      </c>
      <c r="J10" s="47">
        <v>0</v>
      </c>
      <c r="K10" s="47">
        <v>0</v>
      </c>
      <c r="L10" s="47">
        <v>0</v>
      </c>
      <c r="M10" s="33">
        <v>12</v>
      </c>
      <c r="N10" s="33">
        <v>8</v>
      </c>
      <c r="O10" s="33">
        <v>15</v>
      </c>
      <c r="P10" s="33">
        <v>6</v>
      </c>
      <c r="Q10" s="33">
        <v>15</v>
      </c>
      <c r="R10" s="33">
        <v>20</v>
      </c>
      <c r="S10" s="33">
        <v>3</v>
      </c>
      <c r="T10" s="33">
        <v>1</v>
      </c>
      <c r="U10" s="48">
        <v>0</v>
      </c>
      <c r="V10" s="49">
        <v>0</v>
      </c>
      <c r="W10" s="80" t="s">
        <v>13</v>
      </c>
      <c r="X10" s="80" t="s">
        <v>58</v>
      </c>
      <c r="Y10" s="23" t="s">
        <v>34</v>
      </c>
      <c r="Z10" s="33">
        <v>2</v>
      </c>
      <c r="AA10" s="47">
        <v>0</v>
      </c>
      <c r="AB10" s="48">
        <v>0</v>
      </c>
      <c r="AC10" s="47">
        <v>0</v>
      </c>
      <c r="AD10" s="34">
        <v>4</v>
      </c>
      <c r="AE10" s="33">
        <v>6</v>
      </c>
      <c r="AF10" s="34">
        <v>1</v>
      </c>
      <c r="AG10" s="33">
        <v>3</v>
      </c>
      <c r="AH10" s="47">
        <v>0</v>
      </c>
      <c r="AI10" s="33">
        <v>1</v>
      </c>
      <c r="AJ10" s="47">
        <v>0</v>
      </c>
      <c r="AK10" s="47">
        <v>0</v>
      </c>
      <c r="AL10" s="34">
        <v>2</v>
      </c>
      <c r="AM10" s="47">
        <v>0</v>
      </c>
      <c r="AN10" s="50">
        <v>1</v>
      </c>
      <c r="AO10" s="51">
        <v>2</v>
      </c>
      <c r="AP10" s="62">
        <v>0</v>
      </c>
      <c r="AQ10" s="48">
        <v>0</v>
      </c>
    </row>
    <row r="11" spans="1:43" ht="17.25" customHeight="1">
      <c r="A11" s="78"/>
      <c r="B11" s="67"/>
      <c r="C11" s="24" t="s">
        <v>35</v>
      </c>
      <c r="D11" s="36">
        <v>32</v>
      </c>
      <c r="E11" s="36">
        <v>17</v>
      </c>
      <c r="F11" s="37">
        <v>15</v>
      </c>
      <c r="G11" s="38">
        <v>0</v>
      </c>
      <c r="H11" s="39">
        <v>0</v>
      </c>
      <c r="I11" s="36">
        <v>1</v>
      </c>
      <c r="J11" s="38">
        <v>0</v>
      </c>
      <c r="K11" s="38">
        <v>0</v>
      </c>
      <c r="L11" s="38">
        <v>0</v>
      </c>
      <c r="M11" s="36">
        <v>4</v>
      </c>
      <c r="N11" s="36">
        <v>3</v>
      </c>
      <c r="O11" s="36">
        <v>1</v>
      </c>
      <c r="P11" s="38">
        <v>0</v>
      </c>
      <c r="Q11" s="36">
        <v>6</v>
      </c>
      <c r="R11" s="36">
        <v>6</v>
      </c>
      <c r="S11" s="38">
        <v>0</v>
      </c>
      <c r="T11" s="38">
        <v>0</v>
      </c>
      <c r="U11" s="39">
        <v>0</v>
      </c>
      <c r="V11" s="39">
        <v>0</v>
      </c>
      <c r="W11" s="67"/>
      <c r="X11" s="81"/>
      <c r="Y11" s="24" t="s">
        <v>35</v>
      </c>
      <c r="Z11" s="36">
        <v>2</v>
      </c>
      <c r="AA11" s="38">
        <v>0</v>
      </c>
      <c r="AB11" s="39">
        <v>0</v>
      </c>
      <c r="AC11" s="38">
        <v>0</v>
      </c>
      <c r="AD11" s="37">
        <v>1</v>
      </c>
      <c r="AE11" s="36">
        <v>4</v>
      </c>
      <c r="AF11" s="39">
        <v>0</v>
      </c>
      <c r="AG11" s="36">
        <v>1</v>
      </c>
      <c r="AH11" s="38">
        <v>0</v>
      </c>
      <c r="AI11" s="36">
        <v>1</v>
      </c>
      <c r="AJ11" s="38">
        <v>0</v>
      </c>
      <c r="AK11" s="38">
        <v>0</v>
      </c>
      <c r="AL11" s="37">
        <v>2</v>
      </c>
      <c r="AM11" s="38">
        <v>0</v>
      </c>
      <c r="AN11" s="53">
        <v>0</v>
      </c>
      <c r="AO11" s="54">
        <v>0</v>
      </c>
      <c r="AP11" s="55">
        <v>0</v>
      </c>
      <c r="AQ11" s="39">
        <v>0</v>
      </c>
    </row>
    <row r="12" spans="1:43" ht="17.25" customHeight="1">
      <c r="A12" s="78"/>
      <c r="B12" s="67"/>
      <c r="C12" s="24" t="s">
        <v>36</v>
      </c>
      <c r="D12" s="36">
        <v>48</v>
      </c>
      <c r="E12" s="36">
        <v>24</v>
      </c>
      <c r="F12" s="37">
        <v>24</v>
      </c>
      <c r="G12" s="36">
        <v>1</v>
      </c>
      <c r="H12" s="37">
        <v>2</v>
      </c>
      <c r="I12" s="36">
        <v>1</v>
      </c>
      <c r="J12" s="38">
        <v>0</v>
      </c>
      <c r="K12" s="38">
        <v>0</v>
      </c>
      <c r="L12" s="38">
        <v>0</v>
      </c>
      <c r="M12" s="36">
        <v>5</v>
      </c>
      <c r="N12" s="36">
        <v>5</v>
      </c>
      <c r="O12" s="36">
        <v>7</v>
      </c>
      <c r="P12" s="36">
        <v>3</v>
      </c>
      <c r="Q12" s="36">
        <v>7</v>
      </c>
      <c r="R12" s="36">
        <v>11</v>
      </c>
      <c r="S12" s="36">
        <v>1</v>
      </c>
      <c r="T12" s="38">
        <v>0</v>
      </c>
      <c r="U12" s="39">
        <v>0</v>
      </c>
      <c r="V12" s="39">
        <v>0</v>
      </c>
      <c r="W12" s="67"/>
      <c r="X12" s="81"/>
      <c r="Y12" s="24" t="s">
        <v>36</v>
      </c>
      <c r="Z12" s="38">
        <v>0</v>
      </c>
      <c r="AA12" s="38">
        <v>0</v>
      </c>
      <c r="AB12" s="39">
        <v>0</v>
      </c>
      <c r="AC12" s="38">
        <v>0</v>
      </c>
      <c r="AD12" s="37">
        <v>2</v>
      </c>
      <c r="AE12" s="36">
        <v>2</v>
      </c>
      <c r="AF12" s="39">
        <v>0</v>
      </c>
      <c r="AG12" s="36">
        <v>1</v>
      </c>
      <c r="AH12" s="38">
        <v>0</v>
      </c>
      <c r="AI12" s="38">
        <v>0</v>
      </c>
      <c r="AJ12" s="38">
        <v>0</v>
      </c>
      <c r="AK12" s="38">
        <v>0</v>
      </c>
      <c r="AL12" s="39">
        <v>0</v>
      </c>
      <c r="AM12" s="38">
        <v>0</v>
      </c>
      <c r="AN12" s="53">
        <v>0</v>
      </c>
      <c r="AO12" s="54">
        <v>0</v>
      </c>
      <c r="AP12" s="55">
        <v>0</v>
      </c>
      <c r="AQ12" s="39">
        <v>0</v>
      </c>
    </row>
    <row r="13" spans="1:43" ht="17.25" customHeight="1">
      <c r="A13" s="78"/>
      <c r="B13" s="67"/>
      <c r="C13" s="24" t="s">
        <v>37</v>
      </c>
      <c r="D13" s="36">
        <v>14</v>
      </c>
      <c r="E13" s="36">
        <v>8</v>
      </c>
      <c r="F13" s="37">
        <v>6</v>
      </c>
      <c r="G13" s="38">
        <v>0</v>
      </c>
      <c r="H13" s="39">
        <v>0</v>
      </c>
      <c r="I13" s="36">
        <v>1</v>
      </c>
      <c r="J13" s="38">
        <v>0</v>
      </c>
      <c r="K13" s="38">
        <v>0</v>
      </c>
      <c r="L13" s="38">
        <v>0</v>
      </c>
      <c r="M13" s="36">
        <v>2</v>
      </c>
      <c r="N13" s="38">
        <v>0</v>
      </c>
      <c r="O13" s="36">
        <v>2</v>
      </c>
      <c r="P13" s="36">
        <v>2</v>
      </c>
      <c r="Q13" s="36">
        <v>1</v>
      </c>
      <c r="R13" s="36">
        <v>2</v>
      </c>
      <c r="S13" s="36">
        <v>2</v>
      </c>
      <c r="T13" s="36">
        <v>1</v>
      </c>
      <c r="U13" s="39">
        <v>0</v>
      </c>
      <c r="V13" s="39">
        <v>0</v>
      </c>
      <c r="W13" s="67"/>
      <c r="X13" s="81"/>
      <c r="Y13" s="24" t="s">
        <v>37</v>
      </c>
      <c r="Z13" s="38">
        <v>0</v>
      </c>
      <c r="AA13" s="38">
        <v>0</v>
      </c>
      <c r="AB13" s="39">
        <v>0</v>
      </c>
      <c r="AC13" s="38">
        <v>0</v>
      </c>
      <c r="AD13" s="39">
        <v>0</v>
      </c>
      <c r="AE13" s="38">
        <v>0</v>
      </c>
      <c r="AF13" s="39">
        <v>0</v>
      </c>
      <c r="AG13" s="36">
        <v>1</v>
      </c>
      <c r="AH13" s="38">
        <v>0</v>
      </c>
      <c r="AI13" s="38">
        <v>0</v>
      </c>
      <c r="AJ13" s="38">
        <v>0</v>
      </c>
      <c r="AK13" s="38">
        <v>0</v>
      </c>
      <c r="AL13" s="39">
        <v>0</v>
      </c>
      <c r="AM13" s="38">
        <v>0</v>
      </c>
      <c r="AN13" s="53">
        <v>0</v>
      </c>
      <c r="AO13" s="54">
        <v>0</v>
      </c>
      <c r="AP13" s="55">
        <v>0</v>
      </c>
      <c r="AQ13" s="39">
        <v>0</v>
      </c>
    </row>
    <row r="14" spans="1:43" ht="17.25" customHeight="1">
      <c r="A14" s="78"/>
      <c r="B14" s="72"/>
      <c r="C14" s="24" t="s">
        <v>38</v>
      </c>
      <c r="D14" s="36">
        <v>14</v>
      </c>
      <c r="E14" s="36">
        <v>10</v>
      </c>
      <c r="F14" s="37">
        <v>4</v>
      </c>
      <c r="G14" s="38">
        <v>0</v>
      </c>
      <c r="H14" s="39">
        <v>0</v>
      </c>
      <c r="I14" s="38">
        <v>0</v>
      </c>
      <c r="J14" s="38">
        <v>0</v>
      </c>
      <c r="K14" s="38">
        <v>0</v>
      </c>
      <c r="L14" s="38">
        <v>0</v>
      </c>
      <c r="M14" s="36">
        <v>1</v>
      </c>
      <c r="N14" s="38">
        <v>0</v>
      </c>
      <c r="O14" s="36">
        <v>5</v>
      </c>
      <c r="P14" s="36">
        <v>1</v>
      </c>
      <c r="Q14" s="36">
        <v>1</v>
      </c>
      <c r="R14" s="36">
        <v>1</v>
      </c>
      <c r="S14" s="38">
        <v>0</v>
      </c>
      <c r="T14" s="38">
        <v>0</v>
      </c>
      <c r="U14" s="39">
        <v>0</v>
      </c>
      <c r="V14" s="39">
        <v>0</v>
      </c>
      <c r="W14" s="67"/>
      <c r="X14" s="82"/>
      <c r="Y14" s="24" t="s">
        <v>38</v>
      </c>
      <c r="Z14" s="38">
        <v>0</v>
      </c>
      <c r="AA14" s="38">
        <v>0</v>
      </c>
      <c r="AB14" s="39">
        <v>0</v>
      </c>
      <c r="AC14" s="38">
        <v>0</v>
      </c>
      <c r="AD14" s="37">
        <v>1</v>
      </c>
      <c r="AE14" s="38">
        <v>0</v>
      </c>
      <c r="AF14" s="37">
        <v>1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9">
        <v>0</v>
      </c>
      <c r="AM14" s="38">
        <v>0</v>
      </c>
      <c r="AN14" s="56">
        <v>1</v>
      </c>
      <c r="AO14" s="57">
        <v>2</v>
      </c>
      <c r="AP14" s="55">
        <v>0</v>
      </c>
      <c r="AQ14" s="39">
        <v>0</v>
      </c>
    </row>
    <row r="15" spans="1:43" ht="17.25" customHeight="1">
      <c r="A15" s="78"/>
      <c r="B15" s="66" t="s">
        <v>50</v>
      </c>
      <c r="C15" s="24" t="s">
        <v>34</v>
      </c>
      <c r="D15" s="36">
        <v>134</v>
      </c>
      <c r="E15" s="36">
        <v>97</v>
      </c>
      <c r="F15" s="37">
        <v>37</v>
      </c>
      <c r="G15" s="36">
        <v>5</v>
      </c>
      <c r="H15" s="37">
        <v>2</v>
      </c>
      <c r="I15" s="36">
        <v>1</v>
      </c>
      <c r="J15" s="36">
        <v>1</v>
      </c>
      <c r="K15" s="36">
        <v>3</v>
      </c>
      <c r="L15" s="38">
        <v>0</v>
      </c>
      <c r="M15" s="36">
        <v>13</v>
      </c>
      <c r="N15" s="36">
        <v>5</v>
      </c>
      <c r="O15" s="36">
        <v>28</v>
      </c>
      <c r="P15" s="36">
        <v>5</v>
      </c>
      <c r="Q15" s="36">
        <v>24</v>
      </c>
      <c r="R15" s="36">
        <v>12</v>
      </c>
      <c r="S15" s="36">
        <v>6</v>
      </c>
      <c r="T15" s="36">
        <v>1</v>
      </c>
      <c r="U15" s="39">
        <v>0</v>
      </c>
      <c r="V15" s="37">
        <v>2</v>
      </c>
      <c r="W15" s="67"/>
      <c r="X15" s="66" t="s">
        <v>50</v>
      </c>
      <c r="Y15" s="24" t="s">
        <v>34</v>
      </c>
      <c r="Z15" s="36">
        <v>1</v>
      </c>
      <c r="AA15" s="38">
        <v>0</v>
      </c>
      <c r="AB15" s="37">
        <v>1</v>
      </c>
      <c r="AC15" s="36">
        <v>1</v>
      </c>
      <c r="AD15" s="37">
        <v>1</v>
      </c>
      <c r="AE15" s="38">
        <v>0</v>
      </c>
      <c r="AF15" s="37">
        <v>9</v>
      </c>
      <c r="AG15" s="36">
        <v>6</v>
      </c>
      <c r="AH15" s="36">
        <v>1</v>
      </c>
      <c r="AI15" s="38">
        <v>0</v>
      </c>
      <c r="AJ15" s="36">
        <v>2</v>
      </c>
      <c r="AK15" s="38">
        <v>0</v>
      </c>
      <c r="AL15" s="39">
        <v>0</v>
      </c>
      <c r="AM15" s="38">
        <v>0</v>
      </c>
      <c r="AN15" s="56">
        <v>2</v>
      </c>
      <c r="AO15" s="57">
        <v>2</v>
      </c>
      <c r="AP15" s="55">
        <v>0</v>
      </c>
      <c r="AQ15" s="39">
        <v>0</v>
      </c>
    </row>
    <row r="16" spans="1:43" ht="17.25" customHeight="1">
      <c r="A16" s="78"/>
      <c r="B16" s="67"/>
      <c r="C16" s="24" t="s">
        <v>35</v>
      </c>
      <c r="D16" s="36">
        <v>26</v>
      </c>
      <c r="E16" s="36">
        <v>21</v>
      </c>
      <c r="F16" s="37">
        <v>5</v>
      </c>
      <c r="G16" s="36">
        <v>1</v>
      </c>
      <c r="H16" s="39">
        <v>0</v>
      </c>
      <c r="I16" s="38">
        <v>0</v>
      </c>
      <c r="J16" s="38">
        <v>0</v>
      </c>
      <c r="K16" s="38">
        <v>0</v>
      </c>
      <c r="L16" s="38">
        <v>0</v>
      </c>
      <c r="M16" s="36">
        <v>5</v>
      </c>
      <c r="N16" s="36">
        <v>1</v>
      </c>
      <c r="O16" s="36">
        <v>1</v>
      </c>
      <c r="P16" s="38">
        <v>0</v>
      </c>
      <c r="Q16" s="36">
        <v>8</v>
      </c>
      <c r="R16" s="36">
        <v>3</v>
      </c>
      <c r="S16" s="36">
        <v>2</v>
      </c>
      <c r="T16" s="38">
        <v>0</v>
      </c>
      <c r="U16" s="39">
        <v>0</v>
      </c>
      <c r="V16" s="39">
        <v>0</v>
      </c>
      <c r="W16" s="67"/>
      <c r="X16" s="67"/>
      <c r="Y16" s="24" t="s">
        <v>35</v>
      </c>
      <c r="Z16" s="36">
        <v>1</v>
      </c>
      <c r="AA16" s="38">
        <v>0</v>
      </c>
      <c r="AB16" s="39">
        <v>0</v>
      </c>
      <c r="AC16" s="36">
        <v>1</v>
      </c>
      <c r="AD16" s="39">
        <v>0</v>
      </c>
      <c r="AE16" s="38">
        <v>0</v>
      </c>
      <c r="AF16" s="37">
        <v>2</v>
      </c>
      <c r="AG16" s="38">
        <v>0</v>
      </c>
      <c r="AH16" s="36">
        <v>1</v>
      </c>
      <c r="AI16" s="38">
        <v>0</v>
      </c>
      <c r="AJ16" s="38">
        <v>0</v>
      </c>
      <c r="AK16" s="38">
        <v>0</v>
      </c>
      <c r="AL16" s="39">
        <v>0</v>
      </c>
      <c r="AM16" s="38">
        <v>0</v>
      </c>
      <c r="AN16" s="53">
        <v>0</v>
      </c>
      <c r="AO16" s="54">
        <v>0</v>
      </c>
      <c r="AP16" s="55">
        <v>0</v>
      </c>
      <c r="AQ16" s="39">
        <v>0</v>
      </c>
    </row>
    <row r="17" spans="1:43" ht="17.25" customHeight="1">
      <c r="A17" s="78"/>
      <c r="B17" s="67"/>
      <c r="C17" s="24" t="s">
        <v>36</v>
      </c>
      <c r="D17" s="36">
        <v>39</v>
      </c>
      <c r="E17" s="36">
        <v>27</v>
      </c>
      <c r="F17" s="37">
        <v>12</v>
      </c>
      <c r="G17" s="36">
        <v>2</v>
      </c>
      <c r="H17" s="37">
        <v>1</v>
      </c>
      <c r="I17" s="36">
        <v>1</v>
      </c>
      <c r="J17" s="36">
        <v>1</v>
      </c>
      <c r="K17" s="38">
        <v>0</v>
      </c>
      <c r="L17" s="38">
        <v>0</v>
      </c>
      <c r="M17" s="36">
        <v>3</v>
      </c>
      <c r="N17" s="36">
        <v>2</v>
      </c>
      <c r="O17" s="36">
        <v>10</v>
      </c>
      <c r="P17" s="36">
        <v>1</v>
      </c>
      <c r="Q17" s="36">
        <v>8</v>
      </c>
      <c r="R17" s="36">
        <v>4</v>
      </c>
      <c r="S17" s="38">
        <v>0</v>
      </c>
      <c r="T17" s="38">
        <v>0</v>
      </c>
      <c r="U17" s="39">
        <v>0</v>
      </c>
      <c r="V17" s="39">
        <v>0</v>
      </c>
      <c r="W17" s="67"/>
      <c r="X17" s="67"/>
      <c r="Y17" s="24" t="s">
        <v>36</v>
      </c>
      <c r="Z17" s="38">
        <v>0</v>
      </c>
      <c r="AA17" s="38">
        <v>0</v>
      </c>
      <c r="AB17" s="37">
        <v>1</v>
      </c>
      <c r="AC17" s="38">
        <v>0</v>
      </c>
      <c r="AD17" s="39">
        <v>0</v>
      </c>
      <c r="AE17" s="38">
        <v>0</v>
      </c>
      <c r="AF17" s="37">
        <v>2</v>
      </c>
      <c r="AG17" s="36">
        <v>3</v>
      </c>
      <c r="AH17" s="38">
        <v>0</v>
      </c>
      <c r="AI17" s="38">
        <v>0</v>
      </c>
      <c r="AJ17" s="38">
        <v>0</v>
      </c>
      <c r="AK17" s="38">
        <v>0</v>
      </c>
      <c r="AL17" s="39">
        <v>0</v>
      </c>
      <c r="AM17" s="38">
        <v>0</v>
      </c>
      <c r="AN17" s="53">
        <v>0</v>
      </c>
      <c r="AO17" s="54">
        <v>0</v>
      </c>
      <c r="AP17" s="55">
        <v>0</v>
      </c>
      <c r="AQ17" s="39">
        <v>0</v>
      </c>
    </row>
    <row r="18" spans="1:43" ht="17.25" customHeight="1">
      <c r="A18" s="78"/>
      <c r="B18" s="67"/>
      <c r="C18" s="24" t="s">
        <v>37</v>
      </c>
      <c r="D18" s="36">
        <v>45</v>
      </c>
      <c r="E18" s="36">
        <v>34</v>
      </c>
      <c r="F18" s="37">
        <v>11</v>
      </c>
      <c r="G18" s="36">
        <v>1</v>
      </c>
      <c r="H18" s="37">
        <v>1</v>
      </c>
      <c r="I18" s="38">
        <v>0</v>
      </c>
      <c r="J18" s="38">
        <v>0</v>
      </c>
      <c r="K18" s="38">
        <v>0</v>
      </c>
      <c r="L18" s="38">
        <v>0</v>
      </c>
      <c r="M18" s="36">
        <v>5</v>
      </c>
      <c r="N18" s="36">
        <v>1</v>
      </c>
      <c r="O18" s="36">
        <v>10</v>
      </c>
      <c r="P18" s="36">
        <v>2</v>
      </c>
      <c r="Q18" s="36">
        <v>7</v>
      </c>
      <c r="R18" s="36">
        <v>4</v>
      </c>
      <c r="S18" s="36">
        <v>4</v>
      </c>
      <c r="T18" s="36">
        <v>1</v>
      </c>
      <c r="U18" s="39">
        <v>0</v>
      </c>
      <c r="V18" s="39">
        <v>0</v>
      </c>
      <c r="W18" s="67"/>
      <c r="X18" s="67"/>
      <c r="Y18" s="24" t="s">
        <v>37</v>
      </c>
      <c r="Z18" s="38">
        <v>0</v>
      </c>
      <c r="AA18" s="38">
        <v>0</v>
      </c>
      <c r="AB18" s="39">
        <v>0</v>
      </c>
      <c r="AC18" s="38">
        <v>0</v>
      </c>
      <c r="AD18" s="39">
        <v>0</v>
      </c>
      <c r="AE18" s="38">
        <v>0</v>
      </c>
      <c r="AF18" s="37">
        <v>4</v>
      </c>
      <c r="AG18" s="36">
        <v>2</v>
      </c>
      <c r="AH18" s="38">
        <v>0</v>
      </c>
      <c r="AI18" s="38">
        <v>0</v>
      </c>
      <c r="AJ18" s="36">
        <v>2</v>
      </c>
      <c r="AK18" s="38">
        <v>0</v>
      </c>
      <c r="AL18" s="39">
        <v>0</v>
      </c>
      <c r="AM18" s="38">
        <v>0</v>
      </c>
      <c r="AN18" s="56">
        <v>1</v>
      </c>
      <c r="AO18" s="54">
        <v>0</v>
      </c>
      <c r="AP18" s="55">
        <v>0</v>
      </c>
      <c r="AQ18" s="39">
        <v>0</v>
      </c>
    </row>
    <row r="19" spans="1:43" ht="17.25" customHeight="1">
      <c r="A19" s="78"/>
      <c r="B19" s="72"/>
      <c r="C19" s="24" t="s">
        <v>38</v>
      </c>
      <c r="D19" s="36">
        <v>24</v>
      </c>
      <c r="E19" s="36">
        <v>15</v>
      </c>
      <c r="F19" s="37">
        <v>9</v>
      </c>
      <c r="G19" s="36">
        <v>1</v>
      </c>
      <c r="H19" s="39">
        <v>0</v>
      </c>
      <c r="I19" s="38">
        <v>0</v>
      </c>
      <c r="J19" s="38">
        <v>0</v>
      </c>
      <c r="K19" s="36">
        <v>3</v>
      </c>
      <c r="L19" s="38">
        <v>0</v>
      </c>
      <c r="M19" s="38">
        <v>0</v>
      </c>
      <c r="N19" s="36">
        <v>1</v>
      </c>
      <c r="O19" s="36">
        <v>7</v>
      </c>
      <c r="P19" s="36">
        <v>2</v>
      </c>
      <c r="Q19" s="36">
        <v>1</v>
      </c>
      <c r="R19" s="36">
        <v>1</v>
      </c>
      <c r="S19" s="38">
        <v>0</v>
      </c>
      <c r="T19" s="38">
        <v>0</v>
      </c>
      <c r="U19" s="39">
        <v>0</v>
      </c>
      <c r="V19" s="37">
        <v>2</v>
      </c>
      <c r="W19" s="67"/>
      <c r="X19" s="72"/>
      <c r="Y19" s="24" t="s">
        <v>38</v>
      </c>
      <c r="Z19" s="38">
        <v>0</v>
      </c>
      <c r="AA19" s="38">
        <v>0</v>
      </c>
      <c r="AB19" s="39">
        <v>0</v>
      </c>
      <c r="AC19" s="38">
        <v>0</v>
      </c>
      <c r="AD19" s="37">
        <v>1</v>
      </c>
      <c r="AE19" s="38">
        <v>0</v>
      </c>
      <c r="AF19" s="37">
        <v>1</v>
      </c>
      <c r="AG19" s="36">
        <v>1</v>
      </c>
      <c r="AH19" s="38">
        <v>0</v>
      </c>
      <c r="AI19" s="38">
        <v>0</v>
      </c>
      <c r="AJ19" s="38">
        <v>0</v>
      </c>
      <c r="AK19" s="38">
        <v>0</v>
      </c>
      <c r="AL19" s="39">
        <v>0</v>
      </c>
      <c r="AM19" s="38">
        <v>0</v>
      </c>
      <c r="AN19" s="56">
        <v>1</v>
      </c>
      <c r="AO19" s="57">
        <v>2</v>
      </c>
      <c r="AP19" s="55">
        <v>0</v>
      </c>
      <c r="AQ19" s="39">
        <v>0</v>
      </c>
    </row>
    <row r="20" spans="1:43" ht="17.25" customHeight="1">
      <c r="A20" s="78"/>
      <c r="B20" s="66" t="s">
        <v>51</v>
      </c>
      <c r="C20" s="24" t="s">
        <v>34</v>
      </c>
      <c r="D20" s="36">
        <v>179</v>
      </c>
      <c r="E20" s="36">
        <v>112</v>
      </c>
      <c r="F20" s="37">
        <v>67</v>
      </c>
      <c r="G20" s="36">
        <v>7</v>
      </c>
      <c r="H20" s="37">
        <v>2</v>
      </c>
      <c r="I20" s="36">
        <v>5</v>
      </c>
      <c r="J20" s="36">
        <v>3</v>
      </c>
      <c r="K20" s="36">
        <v>4</v>
      </c>
      <c r="L20" s="36">
        <v>1</v>
      </c>
      <c r="M20" s="36">
        <v>15</v>
      </c>
      <c r="N20" s="36">
        <v>9</v>
      </c>
      <c r="O20" s="36">
        <v>27</v>
      </c>
      <c r="P20" s="36">
        <v>14</v>
      </c>
      <c r="Q20" s="36">
        <v>11</v>
      </c>
      <c r="R20" s="36">
        <v>12</v>
      </c>
      <c r="S20" s="36">
        <v>15</v>
      </c>
      <c r="T20" s="36">
        <v>7</v>
      </c>
      <c r="U20" s="37">
        <v>4</v>
      </c>
      <c r="V20" s="39">
        <v>0</v>
      </c>
      <c r="W20" s="67"/>
      <c r="X20" s="66" t="s">
        <v>51</v>
      </c>
      <c r="Y20" s="24" t="s">
        <v>34</v>
      </c>
      <c r="Z20" s="36">
        <v>1</v>
      </c>
      <c r="AA20" s="36">
        <v>1</v>
      </c>
      <c r="AB20" s="37">
        <v>3</v>
      </c>
      <c r="AC20" s="36">
        <v>3</v>
      </c>
      <c r="AD20" s="39">
        <v>0</v>
      </c>
      <c r="AE20" s="38">
        <v>0</v>
      </c>
      <c r="AF20" s="37">
        <v>15</v>
      </c>
      <c r="AG20" s="36">
        <v>14</v>
      </c>
      <c r="AH20" s="38">
        <v>0</v>
      </c>
      <c r="AI20" s="36">
        <v>1</v>
      </c>
      <c r="AJ20" s="38">
        <v>0</v>
      </c>
      <c r="AK20" s="38">
        <v>0</v>
      </c>
      <c r="AL20" s="39">
        <v>0</v>
      </c>
      <c r="AM20" s="38">
        <v>0</v>
      </c>
      <c r="AN20" s="56">
        <v>5</v>
      </c>
      <c r="AO20" s="54">
        <v>0</v>
      </c>
      <c r="AP20" s="55">
        <v>0</v>
      </c>
      <c r="AQ20" s="39">
        <v>0</v>
      </c>
    </row>
    <row r="21" spans="1:43" ht="17.25" customHeight="1">
      <c r="A21" s="78"/>
      <c r="B21" s="67"/>
      <c r="C21" s="24" t="s">
        <v>35</v>
      </c>
      <c r="D21" s="36">
        <v>43</v>
      </c>
      <c r="E21" s="36">
        <v>19</v>
      </c>
      <c r="F21" s="37">
        <v>24</v>
      </c>
      <c r="G21" s="36">
        <v>2</v>
      </c>
      <c r="H21" s="37">
        <v>1</v>
      </c>
      <c r="I21" s="36">
        <v>1</v>
      </c>
      <c r="J21" s="36">
        <v>1</v>
      </c>
      <c r="K21" s="38">
        <v>0</v>
      </c>
      <c r="L21" s="38">
        <v>0</v>
      </c>
      <c r="M21" s="36">
        <v>4</v>
      </c>
      <c r="N21" s="36">
        <v>4</v>
      </c>
      <c r="O21" s="36">
        <v>3</v>
      </c>
      <c r="P21" s="36">
        <v>1</v>
      </c>
      <c r="Q21" s="36">
        <v>2</v>
      </c>
      <c r="R21" s="36">
        <v>7</v>
      </c>
      <c r="S21" s="36">
        <v>5</v>
      </c>
      <c r="T21" s="36">
        <v>3</v>
      </c>
      <c r="U21" s="39">
        <v>0</v>
      </c>
      <c r="V21" s="39">
        <v>0</v>
      </c>
      <c r="W21" s="67"/>
      <c r="X21" s="67"/>
      <c r="Y21" s="24" t="s">
        <v>35</v>
      </c>
      <c r="Z21" s="36">
        <v>1</v>
      </c>
      <c r="AA21" s="36">
        <v>1</v>
      </c>
      <c r="AB21" s="39">
        <v>0</v>
      </c>
      <c r="AC21" s="36">
        <v>1</v>
      </c>
      <c r="AD21" s="39">
        <v>0</v>
      </c>
      <c r="AE21" s="38">
        <v>0</v>
      </c>
      <c r="AF21" s="37">
        <v>1</v>
      </c>
      <c r="AG21" s="36">
        <v>5</v>
      </c>
      <c r="AH21" s="38">
        <v>0</v>
      </c>
      <c r="AI21" s="38">
        <v>0</v>
      </c>
      <c r="AJ21" s="38">
        <v>0</v>
      </c>
      <c r="AK21" s="38">
        <v>0</v>
      </c>
      <c r="AL21" s="39">
        <v>0</v>
      </c>
      <c r="AM21" s="38">
        <v>0</v>
      </c>
      <c r="AN21" s="53">
        <v>0</v>
      </c>
      <c r="AO21" s="54">
        <v>0</v>
      </c>
      <c r="AP21" s="55">
        <v>0</v>
      </c>
      <c r="AQ21" s="39">
        <v>0</v>
      </c>
    </row>
    <row r="22" spans="1:43" ht="17.25" customHeight="1">
      <c r="A22" s="78"/>
      <c r="B22" s="67"/>
      <c r="C22" s="24" t="s">
        <v>36</v>
      </c>
      <c r="D22" s="36">
        <v>51</v>
      </c>
      <c r="E22" s="36">
        <v>31</v>
      </c>
      <c r="F22" s="37">
        <v>20</v>
      </c>
      <c r="G22" s="36">
        <v>3</v>
      </c>
      <c r="H22" s="37">
        <v>1</v>
      </c>
      <c r="I22" s="36">
        <v>3</v>
      </c>
      <c r="J22" s="36">
        <v>2</v>
      </c>
      <c r="K22" s="38">
        <v>0</v>
      </c>
      <c r="L22" s="38">
        <v>0</v>
      </c>
      <c r="M22" s="36">
        <v>5</v>
      </c>
      <c r="N22" s="36">
        <v>4</v>
      </c>
      <c r="O22" s="36">
        <v>6</v>
      </c>
      <c r="P22" s="36">
        <v>6</v>
      </c>
      <c r="Q22" s="36">
        <v>5</v>
      </c>
      <c r="R22" s="36">
        <v>2</v>
      </c>
      <c r="S22" s="36">
        <v>2</v>
      </c>
      <c r="T22" s="38">
        <v>0</v>
      </c>
      <c r="U22" s="39">
        <v>0</v>
      </c>
      <c r="V22" s="39">
        <v>0</v>
      </c>
      <c r="W22" s="67"/>
      <c r="X22" s="67"/>
      <c r="Y22" s="24" t="s">
        <v>36</v>
      </c>
      <c r="Z22" s="38">
        <v>0</v>
      </c>
      <c r="AA22" s="38">
        <v>0</v>
      </c>
      <c r="AB22" s="37">
        <v>1</v>
      </c>
      <c r="AC22" s="36">
        <v>2</v>
      </c>
      <c r="AD22" s="39">
        <v>0</v>
      </c>
      <c r="AE22" s="38">
        <v>0</v>
      </c>
      <c r="AF22" s="37">
        <v>6</v>
      </c>
      <c r="AG22" s="36">
        <v>3</v>
      </c>
      <c r="AH22" s="38">
        <v>0</v>
      </c>
      <c r="AI22" s="38">
        <v>0</v>
      </c>
      <c r="AJ22" s="38">
        <v>0</v>
      </c>
      <c r="AK22" s="38">
        <v>0</v>
      </c>
      <c r="AL22" s="39">
        <v>0</v>
      </c>
      <c r="AM22" s="38">
        <v>0</v>
      </c>
      <c r="AN22" s="53">
        <v>0</v>
      </c>
      <c r="AO22" s="54">
        <v>0</v>
      </c>
      <c r="AP22" s="55">
        <v>0</v>
      </c>
      <c r="AQ22" s="39">
        <v>0</v>
      </c>
    </row>
    <row r="23" spans="1:43" ht="17.25" customHeight="1">
      <c r="A23" s="78"/>
      <c r="B23" s="67"/>
      <c r="C23" s="24" t="s">
        <v>37</v>
      </c>
      <c r="D23" s="36">
        <v>53</v>
      </c>
      <c r="E23" s="36">
        <v>39</v>
      </c>
      <c r="F23" s="37">
        <v>14</v>
      </c>
      <c r="G23" s="36">
        <v>2</v>
      </c>
      <c r="H23" s="39">
        <v>0</v>
      </c>
      <c r="I23" s="38">
        <v>0</v>
      </c>
      <c r="J23" s="38">
        <v>0</v>
      </c>
      <c r="K23" s="36">
        <v>1</v>
      </c>
      <c r="L23" s="38">
        <v>0</v>
      </c>
      <c r="M23" s="36">
        <v>6</v>
      </c>
      <c r="N23" s="38">
        <v>0</v>
      </c>
      <c r="O23" s="36">
        <v>10</v>
      </c>
      <c r="P23" s="36">
        <v>6</v>
      </c>
      <c r="Q23" s="36">
        <v>3</v>
      </c>
      <c r="R23" s="36">
        <v>2</v>
      </c>
      <c r="S23" s="36">
        <v>7</v>
      </c>
      <c r="T23" s="36">
        <v>2</v>
      </c>
      <c r="U23" s="37">
        <v>3</v>
      </c>
      <c r="V23" s="39">
        <v>0</v>
      </c>
      <c r="W23" s="67"/>
      <c r="X23" s="67"/>
      <c r="Y23" s="24" t="s">
        <v>37</v>
      </c>
      <c r="Z23" s="38">
        <v>0</v>
      </c>
      <c r="AA23" s="38">
        <v>0</v>
      </c>
      <c r="AB23" s="37">
        <v>1</v>
      </c>
      <c r="AC23" s="38">
        <v>0</v>
      </c>
      <c r="AD23" s="39">
        <v>0</v>
      </c>
      <c r="AE23" s="38">
        <v>0</v>
      </c>
      <c r="AF23" s="37">
        <v>4</v>
      </c>
      <c r="AG23" s="36">
        <v>4</v>
      </c>
      <c r="AH23" s="38">
        <v>0</v>
      </c>
      <c r="AI23" s="38">
        <v>0</v>
      </c>
      <c r="AJ23" s="38">
        <v>0</v>
      </c>
      <c r="AK23" s="38">
        <v>0</v>
      </c>
      <c r="AL23" s="39">
        <v>0</v>
      </c>
      <c r="AM23" s="38">
        <v>0</v>
      </c>
      <c r="AN23" s="56">
        <v>2</v>
      </c>
      <c r="AO23" s="54">
        <v>0</v>
      </c>
      <c r="AP23" s="55">
        <v>0</v>
      </c>
      <c r="AQ23" s="39">
        <v>0</v>
      </c>
    </row>
    <row r="24" spans="1:43" ht="17.25" customHeight="1">
      <c r="A24" s="78"/>
      <c r="B24" s="72"/>
      <c r="C24" s="24" t="s">
        <v>38</v>
      </c>
      <c r="D24" s="36">
        <v>32</v>
      </c>
      <c r="E24" s="36">
        <v>23</v>
      </c>
      <c r="F24" s="37">
        <v>9</v>
      </c>
      <c r="G24" s="38">
        <v>0</v>
      </c>
      <c r="H24" s="39">
        <v>0</v>
      </c>
      <c r="I24" s="36">
        <v>1</v>
      </c>
      <c r="J24" s="38">
        <v>0</v>
      </c>
      <c r="K24" s="36">
        <v>3</v>
      </c>
      <c r="L24" s="36">
        <v>1</v>
      </c>
      <c r="M24" s="38">
        <v>0</v>
      </c>
      <c r="N24" s="36">
        <v>1</v>
      </c>
      <c r="O24" s="36">
        <v>8</v>
      </c>
      <c r="P24" s="36">
        <v>1</v>
      </c>
      <c r="Q24" s="36">
        <v>1</v>
      </c>
      <c r="R24" s="36">
        <v>1</v>
      </c>
      <c r="S24" s="36">
        <v>1</v>
      </c>
      <c r="T24" s="36">
        <v>2</v>
      </c>
      <c r="U24" s="37">
        <v>1</v>
      </c>
      <c r="V24" s="39">
        <v>0</v>
      </c>
      <c r="W24" s="67"/>
      <c r="X24" s="72"/>
      <c r="Y24" s="24" t="s">
        <v>38</v>
      </c>
      <c r="Z24" s="38">
        <v>0</v>
      </c>
      <c r="AA24" s="38">
        <v>0</v>
      </c>
      <c r="AB24" s="37">
        <v>1</v>
      </c>
      <c r="AC24" s="38">
        <v>0</v>
      </c>
      <c r="AD24" s="39">
        <v>0</v>
      </c>
      <c r="AE24" s="38">
        <v>0</v>
      </c>
      <c r="AF24" s="37">
        <v>4</v>
      </c>
      <c r="AG24" s="36">
        <v>2</v>
      </c>
      <c r="AH24" s="38">
        <v>0</v>
      </c>
      <c r="AI24" s="36">
        <v>1</v>
      </c>
      <c r="AJ24" s="38">
        <v>0</v>
      </c>
      <c r="AK24" s="38">
        <v>0</v>
      </c>
      <c r="AL24" s="39">
        <v>0</v>
      </c>
      <c r="AM24" s="38">
        <v>0</v>
      </c>
      <c r="AN24" s="56">
        <v>3</v>
      </c>
      <c r="AO24" s="54">
        <v>0</v>
      </c>
      <c r="AP24" s="55">
        <v>0</v>
      </c>
      <c r="AQ24" s="39">
        <v>0</v>
      </c>
    </row>
    <row r="25" spans="1:43" ht="17.25" customHeight="1">
      <c r="A25" s="78"/>
      <c r="B25" s="66" t="s">
        <v>52</v>
      </c>
      <c r="C25" s="24" t="s">
        <v>34</v>
      </c>
      <c r="D25" s="36">
        <v>71</v>
      </c>
      <c r="E25" s="36">
        <v>49</v>
      </c>
      <c r="F25" s="37">
        <v>22</v>
      </c>
      <c r="G25" s="36">
        <v>3</v>
      </c>
      <c r="H25" s="37">
        <v>1</v>
      </c>
      <c r="I25" s="36">
        <v>1</v>
      </c>
      <c r="J25" s="36">
        <v>2</v>
      </c>
      <c r="K25" s="36">
        <v>3</v>
      </c>
      <c r="L25" s="36">
        <v>1</v>
      </c>
      <c r="M25" s="36">
        <v>7</v>
      </c>
      <c r="N25" s="36">
        <v>6</v>
      </c>
      <c r="O25" s="36">
        <v>18</v>
      </c>
      <c r="P25" s="36">
        <v>7</v>
      </c>
      <c r="Q25" s="36">
        <v>4</v>
      </c>
      <c r="R25" s="38">
        <v>0</v>
      </c>
      <c r="S25" s="36">
        <v>4</v>
      </c>
      <c r="T25" s="36">
        <v>3</v>
      </c>
      <c r="U25" s="39">
        <v>0</v>
      </c>
      <c r="V25" s="39">
        <v>0</v>
      </c>
      <c r="W25" s="67"/>
      <c r="X25" s="66" t="s">
        <v>52</v>
      </c>
      <c r="Y25" s="24" t="s">
        <v>34</v>
      </c>
      <c r="Z25" s="36">
        <v>1</v>
      </c>
      <c r="AA25" s="36">
        <v>1</v>
      </c>
      <c r="AB25" s="37">
        <v>2</v>
      </c>
      <c r="AC25" s="38">
        <v>0</v>
      </c>
      <c r="AD25" s="39">
        <v>0</v>
      </c>
      <c r="AE25" s="38">
        <v>0</v>
      </c>
      <c r="AF25" s="37">
        <v>3</v>
      </c>
      <c r="AG25" s="36">
        <v>1</v>
      </c>
      <c r="AH25" s="38">
        <v>0</v>
      </c>
      <c r="AI25" s="38">
        <v>0</v>
      </c>
      <c r="AJ25" s="38">
        <v>0</v>
      </c>
      <c r="AK25" s="38">
        <v>0</v>
      </c>
      <c r="AL25" s="39">
        <v>0</v>
      </c>
      <c r="AM25" s="38">
        <v>0</v>
      </c>
      <c r="AN25" s="56">
        <v>3</v>
      </c>
      <c r="AO25" s="54">
        <v>0</v>
      </c>
      <c r="AP25" s="55">
        <v>0</v>
      </c>
      <c r="AQ25" s="39">
        <v>0</v>
      </c>
    </row>
    <row r="26" spans="1:43" ht="17.25" customHeight="1">
      <c r="A26" s="78"/>
      <c r="B26" s="67"/>
      <c r="C26" s="24" t="s">
        <v>35</v>
      </c>
      <c r="D26" s="36">
        <v>7</v>
      </c>
      <c r="E26" s="36">
        <v>5</v>
      </c>
      <c r="F26" s="37">
        <v>2</v>
      </c>
      <c r="G26" s="36">
        <v>1</v>
      </c>
      <c r="H26" s="39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6">
        <v>1</v>
      </c>
      <c r="O26" s="38">
        <v>0</v>
      </c>
      <c r="P26" s="38">
        <v>0</v>
      </c>
      <c r="Q26" s="36">
        <v>1</v>
      </c>
      <c r="R26" s="38">
        <v>0</v>
      </c>
      <c r="S26" s="36">
        <v>1</v>
      </c>
      <c r="T26" s="38">
        <v>0</v>
      </c>
      <c r="U26" s="39">
        <v>0</v>
      </c>
      <c r="V26" s="39">
        <v>0</v>
      </c>
      <c r="W26" s="67"/>
      <c r="X26" s="67"/>
      <c r="Y26" s="24" t="s">
        <v>35</v>
      </c>
      <c r="Z26" s="36">
        <v>1</v>
      </c>
      <c r="AA26" s="36">
        <v>1</v>
      </c>
      <c r="AB26" s="37">
        <v>1</v>
      </c>
      <c r="AC26" s="38">
        <v>0</v>
      </c>
      <c r="AD26" s="39">
        <v>0</v>
      </c>
      <c r="AE26" s="38">
        <v>0</v>
      </c>
      <c r="AF26" s="39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9">
        <v>0</v>
      </c>
      <c r="AM26" s="38">
        <v>0</v>
      </c>
      <c r="AN26" s="53">
        <v>0</v>
      </c>
      <c r="AO26" s="54">
        <v>0</v>
      </c>
      <c r="AP26" s="55">
        <v>0</v>
      </c>
      <c r="AQ26" s="39">
        <v>0</v>
      </c>
    </row>
    <row r="27" spans="1:43" ht="17.25" customHeight="1">
      <c r="A27" s="78"/>
      <c r="B27" s="67"/>
      <c r="C27" s="24" t="s">
        <v>36</v>
      </c>
      <c r="D27" s="36">
        <v>28</v>
      </c>
      <c r="E27" s="36">
        <v>20</v>
      </c>
      <c r="F27" s="37">
        <v>8</v>
      </c>
      <c r="G27" s="36">
        <v>1</v>
      </c>
      <c r="H27" s="37">
        <v>1</v>
      </c>
      <c r="I27" s="36">
        <v>1</v>
      </c>
      <c r="J27" s="36">
        <v>1</v>
      </c>
      <c r="K27" s="36">
        <v>1</v>
      </c>
      <c r="L27" s="38">
        <v>0</v>
      </c>
      <c r="M27" s="36">
        <v>3</v>
      </c>
      <c r="N27" s="36">
        <v>5</v>
      </c>
      <c r="O27" s="36">
        <v>8</v>
      </c>
      <c r="P27" s="36">
        <v>1</v>
      </c>
      <c r="Q27" s="36">
        <v>2</v>
      </c>
      <c r="R27" s="38">
        <v>0</v>
      </c>
      <c r="S27" s="36">
        <v>1</v>
      </c>
      <c r="T27" s="38">
        <v>0</v>
      </c>
      <c r="U27" s="39">
        <v>0</v>
      </c>
      <c r="V27" s="39">
        <v>0</v>
      </c>
      <c r="W27" s="67"/>
      <c r="X27" s="67"/>
      <c r="Y27" s="24" t="s">
        <v>36</v>
      </c>
      <c r="Z27" s="38">
        <v>0</v>
      </c>
      <c r="AA27" s="38">
        <v>0</v>
      </c>
      <c r="AB27" s="39">
        <v>0</v>
      </c>
      <c r="AC27" s="38">
        <v>0</v>
      </c>
      <c r="AD27" s="39">
        <v>0</v>
      </c>
      <c r="AE27" s="38">
        <v>0</v>
      </c>
      <c r="AF27" s="37">
        <v>2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9">
        <v>0</v>
      </c>
      <c r="AM27" s="38">
        <v>0</v>
      </c>
      <c r="AN27" s="56">
        <v>1</v>
      </c>
      <c r="AO27" s="54">
        <v>0</v>
      </c>
      <c r="AP27" s="55">
        <v>0</v>
      </c>
      <c r="AQ27" s="39">
        <v>0</v>
      </c>
    </row>
    <row r="28" spans="1:43" ht="17.25" customHeight="1">
      <c r="A28" s="78"/>
      <c r="B28" s="67"/>
      <c r="C28" s="24" t="s">
        <v>37</v>
      </c>
      <c r="D28" s="36">
        <v>17</v>
      </c>
      <c r="E28" s="36">
        <v>10</v>
      </c>
      <c r="F28" s="37">
        <v>7</v>
      </c>
      <c r="G28" s="36">
        <v>1</v>
      </c>
      <c r="H28" s="39">
        <v>0</v>
      </c>
      <c r="I28" s="38">
        <v>0</v>
      </c>
      <c r="J28" s="38">
        <v>0</v>
      </c>
      <c r="K28" s="38">
        <v>0</v>
      </c>
      <c r="L28" s="36">
        <v>1</v>
      </c>
      <c r="M28" s="36">
        <v>1</v>
      </c>
      <c r="N28" s="38">
        <v>0</v>
      </c>
      <c r="O28" s="36">
        <v>4</v>
      </c>
      <c r="P28" s="36">
        <v>6</v>
      </c>
      <c r="Q28" s="36">
        <v>1</v>
      </c>
      <c r="R28" s="38">
        <v>0</v>
      </c>
      <c r="S28" s="36">
        <v>2</v>
      </c>
      <c r="T28" s="38">
        <v>0</v>
      </c>
      <c r="U28" s="39">
        <v>0</v>
      </c>
      <c r="V28" s="39">
        <v>0</v>
      </c>
      <c r="W28" s="67"/>
      <c r="X28" s="67"/>
      <c r="Y28" s="24" t="s">
        <v>37</v>
      </c>
      <c r="Z28" s="38">
        <v>0</v>
      </c>
      <c r="AA28" s="38">
        <v>0</v>
      </c>
      <c r="AB28" s="39">
        <v>0</v>
      </c>
      <c r="AC28" s="38">
        <v>0</v>
      </c>
      <c r="AD28" s="39">
        <v>0</v>
      </c>
      <c r="AE28" s="38">
        <v>0</v>
      </c>
      <c r="AF28" s="39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9">
        <v>0</v>
      </c>
      <c r="AM28" s="38">
        <v>0</v>
      </c>
      <c r="AN28" s="56">
        <v>1</v>
      </c>
      <c r="AO28" s="54">
        <v>0</v>
      </c>
      <c r="AP28" s="55">
        <v>0</v>
      </c>
      <c r="AQ28" s="39">
        <v>0</v>
      </c>
    </row>
    <row r="29" spans="1:43" ht="17.25" customHeight="1">
      <c r="A29" s="78"/>
      <c r="B29" s="72"/>
      <c r="C29" s="24" t="s">
        <v>38</v>
      </c>
      <c r="D29" s="36">
        <v>19</v>
      </c>
      <c r="E29" s="36">
        <v>14</v>
      </c>
      <c r="F29" s="37">
        <v>5</v>
      </c>
      <c r="G29" s="38">
        <v>0</v>
      </c>
      <c r="H29" s="39">
        <v>0</v>
      </c>
      <c r="I29" s="38">
        <v>0</v>
      </c>
      <c r="J29" s="36">
        <v>1</v>
      </c>
      <c r="K29" s="36">
        <v>2</v>
      </c>
      <c r="L29" s="38">
        <v>0</v>
      </c>
      <c r="M29" s="36">
        <v>3</v>
      </c>
      <c r="N29" s="38">
        <v>0</v>
      </c>
      <c r="O29" s="36">
        <v>6</v>
      </c>
      <c r="P29" s="38">
        <v>0</v>
      </c>
      <c r="Q29" s="38">
        <v>0</v>
      </c>
      <c r="R29" s="38">
        <v>0</v>
      </c>
      <c r="S29" s="38">
        <v>0</v>
      </c>
      <c r="T29" s="36">
        <v>3</v>
      </c>
      <c r="U29" s="39">
        <v>0</v>
      </c>
      <c r="V29" s="39">
        <v>0</v>
      </c>
      <c r="W29" s="67"/>
      <c r="X29" s="72"/>
      <c r="Y29" s="24" t="s">
        <v>38</v>
      </c>
      <c r="Z29" s="38">
        <v>0</v>
      </c>
      <c r="AA29" s="38">
        <v>0</v>
      </c>
      <c r="AB29" s="37">
        <v>1</v>
      </c>
      <c r="AC29" s="38">
        <v>0</v>
      </c>
      <c r="AD29" s="39">
        <v>0</v>
      </c>
      <c r="AE29" s="38">
        <v>0</v>
      </c>
      <c r="AF29" s="37">
        <v>1</v>
      </c>
      <c r="AG29" s="36">
        <v>1</v>
      </c>
      <c r="AH29" s="38">
        <v>0</v>
      </c>
      <c r="AI29" s="38">
        <v>0</v>
      </c>
      <c r="AJ29" s="38">
        <v>0</v>
      </c>
      <c r="AK29" s="38">
        <v>0</v>
      </c>
      <c r="AL29" s="39">
        <v>0</v>
      </c>
      <c r="AM29" s="38">
        <v>0</v>
      </c>
      <c r="AN29" s="56">
        <v>1</v>
      </c>
      <c r="AO29" s="54">
        <v>0</v>
      </c>
      <c r="AP29" s="55">
        <v>0</v>
      </c>
      <c r="AQ29" s="39">
        <v>0</v>
      </c>
    </row>
    <row r="30" spans="1:43" ht="17.25" customHeight="1">
      <c r="A30" s="78"/>
      <c r="B30" s="66" t="s">
        <v>53</v>
      </c>
      <c r="C30" s="24" t="s">
        <v>34</v>
      </c>
      <c r="D30" s="36">
        <v>408</v>
      </c>
      <c r="E30" s="36">
        <v>205</v>
      </c>
      <c r="F30" s="37">
        <v>203</v>
      </c>
      <c r="G30" s="36">
        <v>8</v>
      </c>
      <c r="H30" s="37">
        <v>11</v>
      </c>
      <c r="I30" s="36">
        <v>24</v>
      </c>
      <c r="J30" s="36">
        <v>15</v>
      </c>
      <c r="K30" s="36">
        <v>9</v>
      </c>
      <c r="L30" s="36">
        <v>13</v>
      </c>
      <c r="M30" s="36">
        <v>30</v>
      </c>
      <c r="N30" s="36">
        <v>24</v>
      </c>
      <c r="O30" s="36">
        <v>66</v>
      </c>
      <c r="P30" s="36">
        <v>73</v>
      </c>
      <c r="Q30" s="36">
        <v>1</v>
      </c>
      <c r="R30" s="36">
        <v>3</v>
      </c>
      <c r="S30" s="36">
        <v>27</v>
      </c>
      <c r="T30" s="36">
        <v>15</v>
      </c>
      <c r="U30" s="39">
        <v>0</v>
      </c>
      <c r="V30" s="37">
        <v>2</v>
      </c>
      <c r="W30" s="67"/>
      <c r="X30" s="66" t="s">
        <v>53</v>
      </c>
      <c r="Y30" s="24" t="s">
        <v>34</v>
      </c>
      <c r="Z30" s="36">
        <v>4</v>
      </c>
      <c r="AA30" s="36">
        <v>1</v>
      </c>
      <c r="AB30" s="37">
        <v>24</v>
      </c>
      <c r="AC30" s="36">
        <v>33</v>
      </c>
      <c r="AD30" s="39">
        <v>0</v>
      </c>
      <c r="AE30" s="38">
        <v>0</v>
      </c>
      <c r="AF30" s="37">
        <v>10</v>
      </c>
      <c r="AG30" s="36">
        <v>10</v>
      </c>
      <c r="AH30" s="38">
        <v>0</v>
      </c>
      <c r="AI30" s="36">
        <v>1</v>
      </c>
      <c r="AJ30" s="38">
        <v>0</v>
      </c>
      <c r="AK30" s="38">
        <v>0</v>
      </c>
      <c r="AL30" s="39">
        <v>0</v>
      </c>
      <c r="AM30" s="38">
        <v>0</v>
      </c>
      <c r="AN30" s="56">
        <v>2</v>
      </c>
      <c r="AO30" s="57">
        <v>2</v>
      </c>
      <c r="AP30" s="58">
        <v>1</v>
      </c>
      <c r="AQ30" s="37">
        <v>2</v>
      </c>
    </row>
    <row r="31" spans="1:43" ht="17.25" customHeight="1">
      <c r="A31" s="78"/>
      <c r="B31" s="67"/>
      <c r="C31" s="24" t="s">
        <v>35</v>
      </c>
      <c r="D31" s="36">
        <v>58</v>
      </c>
      <c r="E31" s="36">
        <v>39</v>
      </c>
      <c r="F31" s="37">
        <v>19</v>
      </c>
      <c r="G31" s="38">
        <v>0</v>
      </c>
      <c r="H31" s="39">
        <v>0</v>
      </c>
      <c r="I31" s="36">
        <v>1</v>
      </c>
      <c r="J31" s="38">
        <v>0</v>
      </c>
      <c r="K31" s="38">
        <v>0</v>
      </c>
      <c r="L31" s="38">
        <v>0</v>
      </c>
      <c r="M31" s="36">
        <v>10</v>
      </c>
      <c r="N31" s="36">
        <v>3</v>
      </c>
      <c r="O31" s="36">
        <v>3</v>
      </c>
      <c r="P31" s="36">
        <v>3</v>
      </c>
      <c r="Q31" s="36">
        <v>1</v>
      </c>
      <c r="R31" s="36">
        <v>1</v>
      </c>
      <c r="S31" s="36">
        <v>10</v>
      </c>
      <c r="T31" s="36">
        <v>5</v>
      </c>
      <c r="U31" s="39">
        <v>0</v>
      </c>
      <c r="V31" s="39">
        <v>0</v>
      </c>
      <c r="W31" s="67"/>
      <c r="X31" s="67"/>
      <c r="Y31" s="24" t="s">
        <v>35</v>
      </c>
      <c r="Z31" s="36">
        <v>4</v>
      </c>
      <c r="AA31" s="36">
        <v>1</v>
      </c>
      <c r="AB31" s="37">
        <v>8</v>
      </c>
      <c r="AC31" s="36">
        <v>5</v>
      </c>
      <c r="AD31" s="39">
        <v>0</v>
      </c>
      <c r="AE31" s="38">
        <v>0</v>
      </c>
      <c r="AF31" s="37">
        <v>2</v>
      </c>
      <c r="AG31" s="36">
        <v>1</v>
      </c>
      <c r="AH31" s="38">
        <v>0</v>
      </c>
      <c r="AI31" s="38">
        <v>0</v>
      </c>
      <c r="AJ31" s="38">
        <v>0</v>
      </c>
      <c r="AK31" s="38">
        <v>0</v>
      </c>
      <c r="AL31" s="39">
        <v>0</v>
      </c>
      <c r="AM31" s="38">
        <v>0</v>
      </c>
      <c r="AN31" s="53">
        <v>0</v>
      </c>
      <c r="AO31" s="54">
        <v>0</v>
      </c>
      <c r="AP31" s="55">
        <v>0</v>
      </c>
      <c r="AQ31" s="39">
        <v>0</v>
      </c>
    </row>
    <row r="32" spans="1:43" ht="17.25" customHeight="1">
      <c r="A32" s="78"/>
      <c r="B32" s="67"/>
      <c r="C32" s="24" t="s">
        <v>36</v>
      </c>
      <c r="D32" s="36">
        <v>117</v>
      </c>
      <c r="E32" s="36">
        <v>54</v>
      </c>
      <c r="F32" s="37">
        <v>63</v>
      </c>
      <c r="G32" s="36">
        <v>3</v>
      </c>
      <c r="H32" s="37">
        <v>1</v>
      </c>
      <c r="I32" s="36">
        <v>1</v>
      </c>
      <c r="J32" s="36">
        <v>2</v>
      </c>
      <c r="K32" s="38">
        <v>0</v>
      </c>
      <c r="L32" s="36">
        <v>5</v>
      </c>
      <c r="M32" s="36">
        <v>12</v>
      </c>
      <c r="N32" s="36">
        <v>8</v>
      </c>
      <c r="O32" s="36">
        <v>22</v>
      </c>
      <c r="P32" s="36">
        <v>22</v>
      </c>
      <c r="Q32" s="38">
        <v>0</v>
      </c>
      <c r="R32" s="36">
        <v>1</v>
      </c>
      <c r="S32" s="36">
        <v>3</v>
      </c>
      <c r="T32" s="36">
        <v>1</v>
      </c>
      <c r="U32" s="39">
        <v>0</v>
      </c>
      <c r="V32" s="39">
        <v>0</v>
      </c>
      <c r="W32" s="67"/>
      <c r="X32" s="67"/>
      <c r="Y32" s="24" t="s">
        <v>36</v>
      </c>
      <c r="Z32" s="38">
        <v>0</v>
      </c>
      <c r="AA32" s="38">
        <v>0</v>
      </c>
      <c r="AB32" s="37">
        <v>9</v>
      </c>
      <c r="AC32" s="36">
        <v>15</v>
      </c>
      <c r="AD32" s="39">
        <v>0</v>
      </c>
      <c r="AE32" s="38">
        <v>0</v>
      </c>
      <c r="AF32" s="37">
        <v>2</v>
      </c>
      <c r="AG32" s="36">
        <v>6</v>
      </c>
      <c r="AH32" s="38">
        <v>0</v>
      </c>
      <c r="AI32" s="38">
        <v>0</v>
      </c>
      <c r="AJ32" s="38">
        <v>0</v>
      </c>
      <c r="AK32" s="38">
        <v>0</v>
      </c>
      <c r="AL32" s="39">
        <v>0</v>
      </c>
      <c r="AM32" s="38">
        <v>0</v>
      </c>
      <c r="AN32" s="56">
        <v>2</v>
      </c>
      <c r="AO32" s="57">
        <v>2</v>
      </c>
      <c r="AP32" s="58">
        <v>1</v>
      </c>
      <c r="AQ32" s="39">
        <v>0</v>
      </c>
    </row>
    <row r="33" spans="1:43" ht="17.25" customHeight="1">
      <c r="A33" s="78"/>
      <c r="B33" s="67"/>
      <c r="C33" s="24" t="s">
        <v>37</v>
      </c>
      <c r="D33" s="36">
        <v>143</v>
      </c>
      <c r="E33" s="36">
        <v>73</v>
      </c>
      <c r="F33" s="37">
        <v>70</v>
      </c>
      <c r="G33" s="36">
        <v>3</v>
      </c>
      <c r="H33" s="37">
        <v>4</v>
      </c>
      <c r="I33" s="36">
        <v>14</v>
      </c>
      <c r="J33" s="36">
        <v>7</v>
      </c>
      <c r="K33" s="36">
        <v>8</v>
      </c>
      <c r="L33" s="36">
        <v>5</v>
      </c>
      <c r="M33" s="36">
        <v>5</v>
      </c>
      <c r="N33" s="36">
        <v>7</v>
      </c>
      <c r="O33" s="36">
        <v>21</v>
      </c>
      <c r="P33" s="36">
        <v>30</v>
      </c>
      <c r="Q33" s="38">
        <v>0</v>
      </c>
      <c r="R33" s="36">
        <v>1</v>
      </c>
      <c r="S33" s="36">
        <v>12</v>
      </c>
      <c r="T33" s="36">
        <v>7</v>
      </c>
      <c r="U33" s="39">
        <v>0</v>
      </c>
      <c r="V33" s="39">
        <v>0</v>
      </c>
      <c r="W33" s="67"/>
      <c r="X33" s="67"/>
      <c r="Y33" s="24" t="s">
        <v>37</v>
      </c>
      <c r="Z33" s="38">
        <v>0</v>
      </c>
      <c r="AA33" s="38">
        <v>0</v>
      </c>
      <c r="AB33" s="37">
        <v>5</v>
      </c>
      <c r="AC33" s="36">
        <v>7</v>
      </c>
      <c r="AD33" s="39">
        <v>0</v>
      </c>
      <c r="AE33" s="38">
        <v>0</v>
      </c>
      <c r="AF33" s="37">
        <v>5</v>
      </c>
      <c r="AG33" s="36">
        <v>1</v>
      </c>
      <c r="AH33" s="38">
        <v>0</v>
      </c>
      <c r="AI33" s="36">
        <v>1</v>
      </c>
      <c r="AJ33" s="38">
        <v>0</v>
      </c>
      <c r="AK33" s="38">
        <v>0</v>
      </c>
      <c r="AL33" s="39">
        <v>0</v>
      </c>
      <c r="AM33" s="38">
        <v>0</v>
      </c>
      <c r="AN33" s="53">
        <v>0</v>
      </c>
      <c r="AO33" s="54">
        <v>0</v>
      </c>
      <c r="AP33" s="55">
        <v>0</v>
      </c>
      <c r="AQ33" s="37">
        <v>2</v>
      </c>
    </row>
    <row r="34" spans="1:43" ht="17.25" customHeight="1">
      <c r="A34" s="78"/>
      <c r="B34" s="72"/>
      <c r="C34" s="24" t="s">
        <v>38</v>
      </c>
      <c r="D34" s="36">
        <v>90</v>
      </c>
      <c r="E34" s="36">
        <v>39</v>
      </c>
      <c r="F34" s="37">
        <v>51</v>
      </c>
      <c r="G34" s="36">
        <v>2</v>
      </c>
      <c r="H34" s="37">
        <v>6</v>
      </c>
      <c r="I34" s="36">
        <v>8</v>
      </c>
      <c r="J34" s="36">
        <v>6</v>
      </c>
      <c r="K34" s="36">
        <v>1</v>
      </c>
      <c r="L34" s="36">
        <v>3</v>
      </c>
      <c r="M34" s="36">
        <v>3</v>
      </c>
      <c r="N34" s="36">
        <v>6</v>
      </c>
      <c r="O34" s="36">
        <v>20</v>
      </c>
      <c r="P34" s="36">
        <v>18</v>
      </c>
      <c r="Q34" s="38">
        <v>0</v>
      </c>
      <c r="R34" s="38">
        <v>0</v>
      </c>
      <c r="S34" s="36">
        <v>2</v>
      </c>
      <c r="T34" s="36">
        <v>2</v>
      </c>
      <c r="U34" s="39">
        <v>0</v>
      </c>
      <c r="V34" s="37">
        <v>2</v>
      </c>
      <c r="W34" s="67"/>
      <c r="X34" s="72"/>
      <c r="Y34" s="24" t="s">
        <v>38</v>
      </c>
      <c r="Z34" s="38">
        <v>0</v>
      </c>
      <c r="AA34" s="38">
        <v>0</v>
      </c>
      <c r="AB34" s="37">
        <v>2</v>
      </c>
      <c r="AC34" s="36">
        <v>6</v>
      </c>
      <c r="AD34" s="39">
        <v>0</v>
      </c>
      <c r="AE34" s="38">
        <v>0</v>
      </c>
      <c r="AF34" s="37">
        <v>1</v>
      </c>
      <c r="AG34" s="36">
        <v>2</v>
      </c>
      <c r="AH34" s="38">
        <v>0</v>
      </c>
      <c r="AI34" s="38">
        <v>0</v>
      </c>
      <c r="AJ34" s="38">
        <v>0</v>
      </c>
      <c r="AK34" s="38">
        <v>0</v>
      </c>
      <c r="AL34" s="39">
        <v>0</v>
      </c>
      <c r="AM34" s="38">
        <v>0</v>
      </c>
      <c r="AN34" s="53">
        <v>0</v>
      </c>
      <c r="AO34" s="54">
        <v>0</v>
      </c>
      <c r="AP34" s="55">
        <v>0</v>
      </c>
      <c r="AQ34" s="39">
        <v>0</v>
      </c>
    </row>
    <row r="35" spans="1:43" ht="17.25" customHeight="1">
      <c r="A35" s="78"/>
      <c r="B35" s="66"/>
      <c r="C35" s="24"/>
      <c r="D35" s="13"/>
      <c r="E35" s="13"/>
      <c r="F35" s="14"/>
      <c r="G35" s="13"/>
      <c r="H35" s="14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4"/>
      <c r="V35" s="14"/>
      <c r="W35" s="67"/>
      <c r="X35" s="66"/>
      <c r="Y35" s="24"/>
      <c r="Z35" s="13"/>
      <c r="AA35" s="13"/>
      <c r="AB35" s="14"/>
      <c r="AC35" s="13"/>
      <c r="AD35" s="14"/>
      <c r="AE35" s="13"/>
      <c r="AF35" s="14"/>
      <c r="AG35" s="13"/>
      <c r="AH35" s="13"/>
      <c r="AI35" s="13"/>
      <c r="AJ35" s="13"/>
      <c r="AK35" s="13"/>
      <c r="AL35" s="14"/>
      <c r="AM35" s="13"/>
      <c r="AN35" s="26"/>
      <c r="AO35" s="18"/>
      <c r="AP35" s="31"/>
      <c r="AQ35" s="14"/>
    </row>
    <row r="36" spans="1:43" ht="17.25" customHeight="1">
      <c r="A36" s="78"/>
      <c r="B36" s="67"/>
      <c r="C36" s="24"/>
      <c r="D36" s="13"/>
      <c r="E36" s="13"/>
      <c r="F36" s="14"/>
      <c r="G36" s="13"/>
      <c r="H36" s="1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4"/>
      <c r="V36" s="14"/>
      <c r="W36" s="67"/>
      <c r="X36" s="67"/>
      <c r="Y36" s="24"/>
      <c r="Z36" s="13"/>
      <c r="AA36" s="13"/>
      <c r="AB36" s="14"/>
      <c r="AC36" s="13"/>
      <c r="AD36" s="14"/>
      <c r="AE36" s="13"/>
      <c r="AF36" s="14"/>
      <c r="AG36" s="13"/>
      <c r="AH36" s="13"/>
      <c r="AI36" s="13"/>
      <c r="AJ36" s="13"/>
      <c r="AK36" s="13"/>
      <c r="AL36" s="14"/>
      <c r="AM36" s="13"/>
      <c r="AN36" s="26"/>
      <c r="AO36" s="18"/>
      <c r="AP36" s="31"/>
      <c r="AQ36" s="14"/>
    </row>
    <row r="37" spans="1:43" ht="17.25" customHeight="1">
      <c r="A37" s="78"/>
      <c r="B37" s="67"/>
      <c r="C37" s="24"/>
      <c r="D37" s="13"/>
      <c r="E37" s="13"/>
      <c r="F37" s="14"/>
      <c r="G37" s="13"/>
      <c r="H37" s="14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4"/>
      <c r="V37" s="14"/>
      <c r="W37" s="67"/>
      <c r="X37" s="67"/>
      <c r="Y37" s="24"/>
      <c r="Z37" s="13"/>
      <c r="AA37" s="13"/>
      <c r="AB37" s="14"/>
      <c r="AC37" s="13"/>
      <c r="AD37" s="14"/>
      <c r="AE37" s="13"/>
      <c r="AF37" s="14"/>
      <c r="AG37" s="13"/>
      <c r="AH37" s="13"/>
      <c r="AI37" s="13"/>
      <c r="AJ37" s="13"/>
      <c r="AK37" s="13"/>
      <c r="AL37" s="14"/>
      <c r="AM37" s="13"/>
      <c r="AN37" s="26"/>
      <c r="AO37" s="18"/>
      <c r="AP37" s="31"/>
      <c r="AQ37" s="14"/>
    </row>
    <row r="38" spans="1:43" ht="17.25" customHeight="1">
      <c r="A38" s="78"/>
      <c r="B38" s="67"/>
      <c r="C38" s="24"/>
      <c r="D38" s="13"/>
      <c r="E38" s="13"/>
      <c r="F38" s="14"/>
      <c r="G38" s="13"/>
      <c r="H38" s="14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4"/>
      <c r="V38" s="14"/>
      <c r="W38" s="67"/>
      <c r="X38" s="67"/>
      <c r="Y38" s="24"/>
      <c r="Z38" s="13"/>
      <c r="AA38" s="13"/>
      <c r="AB38" s="14"/>
      <c r="AC38" s="13"/>
      <c r="AD38" s="14"/>
      <c r="AE38" s="13"/>
      <c r="AF38" s="14"/>
      <c r="AG38" s="13"/>
      <c r="AH38" s="13"/>
      <c r="AI38" s="13"/>
      <c r="AJ38" s="13"/>
      <c r="AK38" s="13"/>
      <c r="AL38" s="14"/>
      <c r="AM38" s="13"/>
      <c r="AN38" s="26"/>
      <c r="AO38" s="18"/>
      <c r="AP38" s="31"/>
      <c r="AQ38" s="14"/>
    </row>
    <row r="39" spans="1:43" ht="17.25" customHeight="1" thickBot="1">
      <c r="A39" s="79"/>
      <c r="B39" s="68"/>
      <c r="C39" s="25"/>
      <c r="D39" s="12"/>
      <c r="E39" s="12"/>
      <c r="F39" s="10"/>
      <c r="G39" s="12"/>
      <c r="H39" s="10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0"/>
      <c r="V39" s="10"/>
      <c r="W39" s="68"/>
      <c r="X39" s="68"/>
      <c r="Y39" s="25"/>
      <c r="Z39" s="12"/>
      <c r="AA39" s="12"/>
      <c r="AB39" s="10"/>
      <c r="AC39" s="12"/>
      <c r="AD39" s="10"/>
      <c r="AE39" s="12"/>
      <c r="AF39" s="10"/>
      <c r="AG39" s="12"/>
      <c r="AH39" s="12"/>
      <c r="AI39" s="12"/>
      <c r="AJ39" s="12"/>
      <c r="AK39" s="12"/>
      <c r="AL39" s="10"/>
      <c r="AM39" s="12"/>
      <c r="AN39" s="27"/>
      <c r="AO39" s="19"/>
      <c r="AP39" s="32"/>
      <c r="AQ39" s="10"/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</row>
    <row r="41" spans="1:43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1" t="str">
        <f>IF(LEN(C2)&gt;0,C2,"")</f>
        <v>季　　　報</v>
      </c>
      <c r="AK41" s="71"/>
      <c r="AL41" s="71"/>
      <c r="AM41" s="71"/>
      <c r="AN41" s="71"/>
      <c r="AO41" s="71"/>
      <c r="AP41" s="71"/>
      <c r="AQ41" s="71"/>
    </row>
    <row r="42" spans="1:43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</row>
  </sheetData>
  <sheetProtection/>
  <mergeCells count="44">
    <mergeCell ref="A6:V6"/>
    <mergeCell ref="W6:AQ6"/>
    <mergeCell ref="A7:V7"/>
    <mergeCell ref="W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9"/>
    <mergeCell ref="Y8:Y9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W10:W39"/>
    <mergeCell ref="X10:X14"/>
    <mergeCell ref="B15:B19"/>
    <mergeCell ref="X15:X19"/>
    <mergeCell ref="B20:B24"/>
    <mergeCell ref="X20:X24"/>
    <mergeCell ref="B25:B29"/>
    <mergeCell ref="X25:X29"/>
    <mergeCell ref="B30:B34"/>
    <mergeCell ref="X30:X34"/>
    <mergeCell ref="B35:B39"/>
    <mergeCell ref="X35:X39"/>
    <mergeCell ref="W40:AQ40"/>
    <mergeCell ref="W41:AI41"/>
    <mergeCell ref="AJ41:AQ41"/>
    <mergeCell ref="W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1" customFormat="1" ht="31.5" customHeight="1" hidden="1">
      <c r="A1" s="44" t="s">
        <v>59</v>
      </c>
      <c r="B1" s="44" t="s">
        <v>44</v>
      </c>
      <c r="C1" s="11" t="s">
        <v>45</v>
      </c>
      <c r="D1" s="16" t="s">
        <v>46</v>
      </c>
      <c r="E1" s="45" t="s">
        <v>47</v>
      </c>
      <c r="F1" s="46" t="s">
        <v>60</v>
      </c>
      <c r="G1" s="11" t="s">
        <v>49</v>
      </c>
      <c r="H1" s="16"/>
      <c r="S1" s="16"/>
    </row>
    <row r="2" spans="1:19" s="11" customFormat="1" ht="28.5" customHeight="1" hidden="1">
      <c r="A2" s="44" t="s">
        <v>59</v>
      </c>
      <c r="B2" s="44" t="s">
        <v>44</v>
      </c>
      <c r="C2" s="11" t="s">
        <v>45</v>
      </c>
      <c r="D2" s="16" t="s">
        <v>46</v>
      </c>
      <c r="E2" s="45" t="s">
        <v>47</v>
      </c>
      <c r="F2" s="46" t="s">
        <v>62</v>
      </c>
      <c r="G2" s="11" t="s">
        <v>49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1" s="3" customFormat="1" ht="18" customHeight="1" thickBot="1">
      <c r="A4" s="95" t="str">
        <f>A1</f>
        <v>公　開　類</v>
      </c>
      <c r="B4" s="96"/>
      <c r="C4" s="5"/>
      <c r="D4" s="5"/>
      <c r="E4" s="5"/>
      <c r="F4" s="5"/>
      <c r="G4" s="5"/>
      <c r="H4" s="28"/>
      <c r="I4" s="28"/>
      <c r="J4" s="28"/>
      <c r="K4" s="28"/>
      <c r="L4" s="28"/>
      <c r="M4" s="28"/>
      <c r="N4" s="28"/>
      <c r="O4" s="28"/>
      <c r="P4" s="100" t="s">
        <v>23</v>
      </c>
      <c r="Q4" s="100"/>
      <c r="R4" s="100" t="str">
        <f>B1</f>
        <v>金門縣政府(社會局)</v>
      </c>
      <c r="S4" s="100"/>
      <c r="T4" s="100"/>
      <c r="U4" s="101" t="str">
        <f>A1</f>
        <v>公　開　類</v>
      </c>
      <c r="V4" s="102"/>
      <c r="AK4" s="93" t="s">
        <v>25</v>
      </c>
      <c r="AL4" s="93"/>
      <c r="AM4" s="93" t="str">
        <f>B1</f>
        <v>金門縣政府(社會局)</v>
      </c>
      <c r="AN4" s="93"/>
      <c r="AO4" s="93"/>
    </row>
    <row r="5" spans="1:41" s="3" customFormat="1" ht="18" customHeight="1" thickBot="1">
      <c r="A5" s="95" t="str">
        <f>C1</f>
        <v>季　　　報</v>
      </c>
      <c r="B5" s="96"/>
      <c r="C5" s="97" t="str">
        <f>D1</f>
        <v>每季終了後20日內編送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  <c r="P5" s="100" t="s">
        <v>24</v>
      </c>
      <c r="Q5" s="100"/>
      <c r="R5" s="100" t="str">
        <f>E1</f>
        <v>10730-05-13-2</v>
      </c>
      <c r="S5" s="100"/>
      <c r="T5" s="100"/>
      <c r="U5" s="101" t="str">
        <f>C1</f>
        <v>季　　　報</v>
      </c>
      <c r="V5" s="102"/>
      <c r="W5" s="103" t="str">
        <f>D1</f>
        <v>每季終了後20日內編送</v>
      </c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5"/>
      <c r="AK5" s="93" t="s">
        <v>24</v>
      </c>
      <c r="AL5" s="93"/>
      <c r="AM5" s="93" t="str">
        <f>E1</f>
        <v>10730-05-13-2</v>
      </c>
      <c r="AN5" s="93"/>
      <c r="AO5" s="93"/>
    </row>
    <row r="6" spans="1:41" ht="36" customHeight="1">
      <c r="A6" s="88" t="str">
        <f>F1</f>
        <v>金門縣多重障礙者之年齡分配按多重障礙類別分(續4)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8" t="str">
        <f>F2</f>
        <v>金門縣多重障礙者之年齡分配按多重障礙類別分(續6)</v>
      </c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</row>
    <row r="7" spans="1:41" ht="24" customHeight="1" thickBot="1">
      <c r="A7" s="90" t="str">
        <f>G1</f>
        <v>中華民國107年第2季底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4" t="s">
        <v>31</v>
      </c>
      <c r="T7" s="94"/>
      <c r="U7" s="90" t="str">
        <f>G2</f>
        <v>中華民國107年第2季底</v>
      </c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4" t="s">
        <v>31</v>
      </c>
      <c r="AO7" s="94"/>
    </row>
    <row r="8" spans="1:41" s="1" customFormat="1" ht="39.75" customHeight="1">
      <c r="A8" s="91" t="s">
        <v>20</v>
      </c>
      <c r="B8" s="77"/>
      <c r="C8" s="83" t="s">
        <v>14</v>
      </c>
      <c r="D8" s="85" t="s">
        <v>30</v>
      </c>
      <c r="E8" s="75"/>
      <c r="F8" s="74"/>
      <c r="G8" s="73" t="s">
        <v>2</v>
      </c>
      <c r="H8" s="74"/>
      <c r="I8" s="73" t="s">
        <v>3</v>
      </c>
      <c r="J8" s="74"/>
      <c r="K8" s="73" t="s">
        <v>4</v>
      </c>
      <c r="L8" s="74"/>
      <c r="M8" s="73" t="s">
        <v>15</v>
      </c>
      <c r="N8" s="74"/>
      <c r="O8" s="73" t="s">
        <v>5</v>
      </c>
      <c r="P8" s="74"/>
      <c r="Q8" s="73" t="s">
        <v>6</v>
      </c>
      <c r="R8" s="74"/>
      <c r="S8" s="73" t="s">
        <v>16</v>
      </c>
      <c r="T8" s="74"/>
      <c r="U8" s="86" t="s">
        <v>20</v>
      </c>
      <c r="V8" s="77"/>
      <c r="W8" s="83" t="s">
        <v>14</v>
      </c>
      <c r="X8" s="85" t="s">
        <v>7</v>
      </c>
      <c r="Y8" s="74"/>
      <c r="Z8" s="73" t="s">
        <v>8</v>
      </c>
      <c r="AA8" s="74"/>
      <c r="AB8" s="73" t="s">
        <v>9</v>
      </c>
      <c r="AC8" s="74"/>
      <c r="AD8" s="73" t="s">
        <v>10</v>
      </c>
      <c r="AE8" s="74"/>
      <c r="AF8" s="73" t="s">
        <v>11</v>
      </c>
      <c r="AG8" s="74"/>
      <c r="AH8" s="73" t="s">
        <v>17</v>
      </c>
      <c r="AI8" s="74"/>
      <c r="AJ8" s="73" t="s">
        <v>12</v>
      </c>
      <c r="AK8" s="74"/>
      <c r="AL8" s="73" t="s">
        <v>18</v>
      </c>
      <c r="AM8" s="74"/>
      <c r="AN8" s="73" t="s">
        <v>21</v>
      </c>
      <c r="AO8" s="75"/>
    </row>
    <row r="9" spans="1:41" s="1" customFormat="1" ht="21.75" customHeight="1" thickBot="1">
      <c r="A9" s="92"/>
      <c r="B9" s="79"/>
      <c r="C9" s="84"/>
      <c r="D9" s="21" t="s">
        <v>19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7"/>
      <c r="V9" s="79"/>
      <c r="W9" s="84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17.25" customHeight="1">
      <c r="A10" s="77" t="s">
        <v>22</v>
      </c>
      <c r="B10" s="80" t="s">
        <v>57</v>
      </c>
      <c r="C10" s="23" t="s">
        <v>34</v>
      </c>
      <c r="D10" s="33">
        <v>906</v>
      </c>
      <c r="E10" s="33">
        <v>551</v>
      </c>
      <c r="F10" s="34">
        <v>355</v>
      </c>
      <c r="G10" s="33">
        <v>27</v>
      </c>
      <c r="H10" s="34">
        <v>12</v>
      </c>
      <c r="I10" s="33">
        <v>35</v>
      </c>
      <c r="J10" s="33">
        <v>19</v>
      </c>
      <c r="K10" s="33">
        <v>19</v>
      </c>
      <c r="L10" s="33">
        <v>13</v>
      </c>
      <c r="M10" s="33">
        <v>75</v>
      </c>
      <c r="N10" s="33">
        <v>50</v>
      </c>
      <c r="O10" s="33">
        <v>158</v>
      </c>
      <c r="P10" s="33">
        <v>86</v>
      </c>
      <c r="Q10" s="33">
        <v>63</v>
      </c>
      <c r="R10" s="33">
        <v>52</v>
      </c>
      <c r="S10" s="34">
        <v>53</v>
      </c>
      <c r="T10" s="35">
        <v>25</v>
      </c>
      <c r="U10" s="80" t="s">
        <v>22</v>
      </c>
      <c r="V10" s="80" t="s">
        <v>57</v>
      </c>
      <c r="W10" s="23" t="s">
        <v>34</v>
      </c>
      <c r="X10" s="33">
        <v>5</v>
      </c>
      <c r="Y10" s="33">
        <v>3</v>
      </c>
      <c r="Z10" s="34">
        <v>8</v>
      </c>
      <c r="AA10" s="33">
        <v>4</v>
      </c>
      <c r="AB10" s="34">
        <v>28</v>
      </c>
      <c r="AC10" s="33">
        <v>32</v>
      </c>
      <c r="AD10" s="34">
        <v>10</v>
      </c>
      <c r="AE10" s="33">
        <v>10</v>
      </c>
      <c r="AF10" s="34">
        <v>38</v>
      </c>
      <c r="AG10" s="33">
        <v>33</v>
      </c>
      <c r="AH10" s="33">
        <v>1</v>
      </c>
      <c r="AI10" s="33">
        <v>3</v>
      </c>
      <c r="AJ10" s="34">
        <v>2</v>
      </c>
      <c r="AK10" s="47">
        <v>0</v>
      </c>
      <c r="AL10" s="50">
        <v>3</v>
      </c>
      <c r="AM10" s="35">
        <v>2</v>
      </c>
      <c r="AN10" s="50">
        <v>26</v>
      </c>
      <c r="AO10" s="63">
        <v>11</v>
      </c>
    </row>
    <row r="11" spans="1:41" ht="17.25" customHeight="1">
      <c r="A11" s="78"/>
      <c r="B11" s="67"/>
      <c r="C11" s="24" t="s">
        <v>35</v>
      </c>
      <c r="D11" s="36">
        <v>167</v>
      </c>
      <c r="E11" s="36">
        <v>98</v>
      </c>
      <c r="F11" s="37">
        <v>69</v>
      </c>
      <c r="G11" s="36">
        <v>5</v>
      </c>
      <c r="H11" s="37">
        <v>1</v>
      </c>
      <c r="I11" s="36">
        <v>3</v>
      </c>
      <c r="J11" s="36">
        <v>1</v>
      </c>
      <c r="K11" s="38">
        <v>0</v>
      </c>
      <c r="L11" s="38">
        <v>0</v>
      </c>
      <c r="M11" s="36">
        <v>23</v>
      </c>
      <c r="N11" s="36">
        <v>12</v>
      </c>
      <c r="O11" s="36">
        <v>7</v>
      </c>
      <c r="P11" s="36">
        <v>4</v>
      </c>
      <c r="Q11" s="36">
        <v>19</v>
      </c>
      <c r="R11" s="36">
        <v>19</v>
      </c>
      <c r="S11" s="37">
        <v>16</v>
      </c>
      <c r="T11" s="37">
        <v>7</v>
      </c>
      <c r="U11" s="67"/>
      <c r="V11" s="81"/>
      <c r="W11" s="24" t="s">
        <v>35</v>
      </c>
      <c r="X11" s="38">
        <v>0</v>
      </c>
      <c r="Y11" s="38">
        <v>0</v>
      </c>
      <c r="Z11" s="37">
        <v>8</v>
      </c>
      <c r="AA11" s="36">
        <v>4</v>
      </c>
      <c r="AB11" s="37">
        <v>8</v>
      </c>
      <c r="AC11" s="36">
        <v>7</v>
      </c>
      <c r="AD11" s="37">
        <v>1</v>
      </c>
      <c r="AE11" s="36">
        <v>5</v>
      </c>
      <c r="AF11" s="37">
        <v>5</v>
      </c>
      <c r="AG11" s="36">
        <v>7</v>
      </c>
      <c r="AH11" s="36">
        <v>1</v>
      </c>
      <c r="AI11" s="36">
        <v>1</v>
      </c>
      <c r="AJ11" s="39">
        <v>0</v>
      </c>
      <c r="AK11" s="38">
        <v>0</v>
      </c>
      <c r="AL11" s="56">
        <v>2</v>
      </c>
      <c r="AM11" s="37">
        <v>1</v>
      </c>
      <c r="AN11" s="53">
        <v>0</v>
      </c>
      <c r="AO11" s="54">
        <v>0</v>
      </c>
    </row>
    <row r="12" spans="1:41" ht="17.25" customHeight="1">
      <c r="A12" s="78"/>
      <c r="B12" s="67"/>
      <c r="C12" s="24" t="s">
        <v>36</v>
      </c>
      <c r="D12" s="36">
        <v>273</v>
      </c>
      <c r="E12" s="36">
        <v>157</v>
      </c>
      <c r="F12" s="37">
        <v>116</v>
      </c>
      <c r="G12" s="36">
        <v>11</v>
      </c>
      <c r="H12" s="37">
        <v>5</v>
      </c>
      <c r="I12" s="36">
        <v>9</v>
      </c>
      <c r="J12" s="36">
        <v>6</v>
      </c>
      <c r="K12" s="36">
        <v>1</v>
      </c>
      <c r="L12" s="36">
        <v>5</v>
      </c>
      <c r="M12" s="36">
        <v>27</v>
      </c>
      <c r="N12" s="36">
        <v>22</v>
      </c>
      <c r="O12" s="36">
        <v>52</v>
      </c>
      <c r="P12" s="36">
        <v>28</v>
      </c>
      <c r="Q12" s="36">
        <v>22</v>
      </c>
      <c r="R12" s="36">
        <v>18</v>
      </c>
      <c r="S12" s="37">
        <v>8</v>
      </c>
      <c r="T12" s="37">
        <v>2</v>
      </c>
      <c r="U12" s="67"/>
      <c r="V12" s="81"/>
      <c r="W12" s="24" t="s">
        <v>36</v>
      </c>
      <c r="X12" s="38">
        <v>0</v>
      </c>
      <c r="Y12" s="38">
        <v>0</v>
      </c>
      <c r="Z12" s="39">
        <v>0</v>
      </c>
      <c r="AA12" s="38">
        <v>0</v>
      </c>
      <c r="AB12" s="37">
        <v>10</v>
      </c>
      <c r="AC12" s="36">
        <v>14</v>
      </c>
      <c r="AD12" s="37">
        <v>2</v>
      </c>
      <c r="AE12" s="36">
        <v>2</v>
      </c>
      <c r="AF12" s="37">
        <v>12</v>
      </c>
      <c r="AG12" s="36">
        <v>12</v>
      </c>
      <c r="AH12" s="38">
        <v>0</v>
      </c>
      <c r="AI12" s="38">
        <v>0</v>
      </c>
      <c r="AJ12" s="39">
        <v>0</v>
      </c>
      <c r="AK12" s="38">
        <v>0</v>
      </c>
      <c r="AL12" s="53">
        <v>0</v>
      </c>
      <c r="AM12" s="39">
        <v>0</v>
      </c>
      <c r="AN12" s="56">
        <v>3</v>
      </c>
      <c r="AO12" s="57">
        <v>2</v>
      </c>
    </row>
    <row r="13" spans="1:41" ht="17.25" customHeight="1">
      <c r="A13" s="78"/>
      <c r="B13" s="67"/>
      <c r="C13" s="24" t="s">
        <v>37</v>
      </c>
      <c r="D13" s="36">
        <v>273</v>
      </c>
      <c r="E13" s="36">
        <v>170</v>
      </c>
      <c r="F13" s="37">
        <v>103</v>
      </c>
      <c r="G13" s="36">
        <v>7</v>
      </c>
      <c r="H13" s="37">
        <v>3</v>
      </c>
      <c r="I13" s="36">
        <v>14</v>
      </c>
      <c r="J13" s="36">
        <v>7</v>
      </c>
      <c r="K13" s="36">
        <v>9</v>
      </c>
      <c r="L13" s="36">
        <v>5</v>
      </c>
      <c r="M13" s="36">
        <v>18</v>
      </c>
      <c r="N13" s="36">
        <v>8</v>
      </c>
      <c r="O13" s="36">
        <v>49</v>
      </c>
      <c r="P13" s="36">
        <v>38</v>
      </c>
      <c r="Q13" s="36">
        <v>17</v>
      </c>
      <c r="R13" s="36">
        <v>12</v>
      </c>
      <c r="S13" s="37">
        <v>25</v>
      </c>
      <c r="T13" s="37">
        <v>11</v>
      </c>
      <c r="U13" s="67"/>
      <c r="V13" s="81"/>
      <c r="W13" s="24" t="s">
        <v>37</v>
      </c>
      <c r="X13" s="36">
        <v>3</v>
      </c>
      <c r="Y13" s="38">
        <v>0</v>
      </c>
      <c r="Z13" s="39">
        <v>0</v>
      </c>
      <c r="AA13" s="38">
        <v>0</v>
      </c>
      <c r="AB13" s="37">
        <v>6</v>
      </c>
      <c r="AC13" s="36">
        <v>7</v>
      </c>
      <c r="AD13" s="37">
        <v>2</v>
      </c>
      <c r="AE13" s="36">
        <v>2</v>
      </c>
      <c r="AF13" s="37">
        <v>13</v>
      </c>
      <c r="AG13" s="36">
        <v>9</v>
      </c>
      <c r="AH13" s="38">
        <v>0</v>
      </c>
      <c r="AI13" s="36">
        <v>1</v>
      </c>
      <c r="AJ13" s="37">
        <v>2</v>
      </c>
      <c r="AK13" s="38">
        <v>0</v>
      </c>
      <c r="AL13" s="53">
        <v>0</v>
      </c>
      <c r="AM13" s="39">
        <v>0</v>
      </c>
      <c r="AN13" s="56">
        <v>5</v>
      </c>
      <c r="AO13" s="54">
        <v>0</v>
      </c>
    </row>
    <row r="14" spans="1:41" ht="17.25" customHeight="1">
      <c r="A14" s="78"/>
      <c r="B14" s="72"/>
      <c r="C14" s="24" t="s">
        <v>38</v>
      </c>
      <c r="D14" s="36">
        <v>193</v>
      </c>
      <c r="E14" s="36">
        <v>126</v>
      </c>
      <c r="F14" s="37">
        <v>67</v>
      </c>
      <c r="G14" s="36">
        <v>4</v>
      </c>
      <c r="H14" s="37">
        <v>3</v>
      </c>
      <c r="I14" s="36">
        <v>9</v>
      </c>
      <c r="J14" s="36">
        <v>5</v>
      </c>
      <c r="K14" s="36">
        <v>9</v>
      </c>
      <c r="L14" s="36">
        <v>3</v>
      </c>
      <c r="M14" s="36">
        <v>7</v>
      </c>
      <c r="N14" s="36">
        <v>8</v>
      </c>
      <c r="O14" s="36">
        <v>50</v>
      </c>
      <c r="P14" s="36">
        <v>16</v>
      </c>
      <c r="Q14" s="36">
        <v>5</v>
      </c>
      <c r="R14" s="36">
        <v>3</v>
      </c>
      <c r="S14" s="37">
        <v>4</v>
      </c>
      <c r="T14" s="37">
        <v>5</v>
      </c>
      <c r="U14" s="67"/>
      <c r="V14" s="82"/>
      <c r="W14" s="24" t="s">
        <v>38</v>
      </c>
      <c r="X14" s="36">
        <v>2</v>
      </c>
      <c r="Y14" s="36">
        <v>3</v>
      </c>
      <c r="Z14" s="39">
        <v>0</v>
      </c>
      <c r="AA14" s="38">
        <v>0</v>
      </c>
      <c r="AB14" s="37">
        <v>4</v>
      </c>
      <c r="AC14" s="36">
        <v>4</v>
      </c>
      <c r="AD14" s="37">
        <v>5</v>
      </c>
      <c r="AE14" s="36">
        <v>1</v>
      </c>
      <c r="AF14" s="37">
        <v>8</v>
      </c>
      <c r="AG14" s="36">
        <v>5</v>
      </c>
      <c r="AH14" s="38">
        <v>0</v>
      </c>
      <c r="AI14" s="36">
        <v>1</v>
      </c>
      <c r="AJ14" s="39">
        <v>0</v>
      </c>
      <c r="AK14" s="38">
        <v>0</v>
      </c>
      <c r="AL14" s="56">
        <v>1</v>
      </c>
      <c r="AM14" s="37">
        <v>1</v>
      </c>
      <c r="AN14" s="56">
        <v>18</v>
      </c>
      <c r="AO14" s="57">
        <v>9</v>
      </c>
    </row>
    <row r="15" spans="1:41" ht="17.25" customHeight="1">
      <c r="A15" s="78"/>
      <c r="B15" s="66" t="s">
        <v>39</v>
      </c>
      <c r="C15" s="24" t="s">
        <v>34</v>
      </c>
      <c r="D15" s="36">
        <v>7</v>
      </c>
      <c r="E15" s="36">
        <v>6</v>
      </c>
      <c r="F15" s="37">
        <v>1</v>
      </c>
      <c r="G15" s="38">
        <v>0</v>
      </c>
      <c r="H15" s="39">
        <v>0</v>
      </c>
      <c r="I15" s="36">
        <v>1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6">
        <v>2</v>
      </c>
      <c r="P15" s="38">
        <v>0</v>
      </c>
      <c r="Q15" s="38">
        <v>0</v>
      </c>
      <c r="R15" s="38">
        <v>0</v>
      </c>
      <c r="S15" s="37">
        <v>1</v>
      </c>
      <c r="T15" s="39">
        <v>0</v>
      </c>
      <c r="U15" s="67"/>
      <c r="V15" s="66" t="s">
        <v>39</v>
      </c>
      <c r="W15" s="24" t="s">
        <v>34</v>
      </c>
      <c r="X15" s="38">
        <v>0</v>
      </c>
      <c r="Y15" s="38">
        <v>0</v>
      </c>
      <c r="Z15" s="39">
        <v>0</v>
      </c>
      <c r="AA15" s="38">
        <v>0</v>
      </c>
      <c r="AB15" s="39">
        <v>0</v>
      </c>
      <c r="AC15" s="38">
        <v>0</v>
      </c>
      <c r="AD15" s="39">
        <v>0</v>
      </c>
      <c r="AE15" s="38">
        <v>0</v>
      </c>
      <c r="AF15" s="39">
        <v>0</v>
      </c>
      <c r="AG15" s="38">
        <v>0</v>
      </c>
      <c r="AH15" s="38">
        <v>0</v>
      </c>
      <c r="AI15" s="38">
        <v>0</v>
      </c>
      <c r="AJ15" s="39">
        <v>0</v>
      </c>
      <c r="AK15" s="38">
        <v>0</v>
      </c>
      <c r="AL15" s="53">
        <v>0</v>
      </c>
      <c r="AM15" s="39">
        <v>0</v>
      </c>
      <c r="AN15" s="56">
        <v>2</v>
      </c>
      <c r="AO15" s="57">
        <v>1</v>
      </c>
    </row>
    <row r="16" spans="1:41" ht="17.25" customHeight="1">
      <c r="A16" s="78"/>
      <c r="B16" s="67"/>
      <c r="C16" s="24" t="s">
        <v>35</v>
      </c>
      <c r="D16" s="38">
        <v>0</v>
      </c>
      <c r="E16" s="38">
        <v>0</v>
      </c>
      <c r="F16" s="39">
        <v>0</v>
      </c>
      <c r="G16" s="38">
        <v>0</v>
      </c>
      <c r="H16" s="39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9">
        <v>0</v>
      </c>
      <c r="T16" s="39">
        <v>0</v>
      </c>
      <c r="U16" s="67"/>
      <c r="V16" s="67"/>
      <c r="W16" s="24" t="s">
        <v>35</v>
      </c>
      <c r="X16" s="38">
        <v>0</v>
      </c>
      <c r="Y16" s="38">
        <v>0</v>
      </c>
      <c r="Z16" s="39">
        <v>0</v>
      </c>
      <c r="AA16" s="38">
        <v>0</v>
      </c>
      <c r="AB16" s="39">
        <v>0</v>
      </c>
      <c r="AC16" s="38">
        <v>0</v>
      </c>
      <c r="AD16" s="39">
        <v>0</v>
      </c>
      <c r="AE16" s="38">
        <v>0</v>
      </c>
      <c r="AF16" s="39">
        <v>0</v>
      </c>
      <c r="AG16" s="38">
        <v>0</v>
      </c>
      <c r="AH16" s="38">
        <v>0</v>
      </c>
      <c r="AI16" s="38">
        <v>0</v>
      </c>
      <c r="AJ16" s="39">
        <v>0</v>
      </c>
      <c r="AK16" s="38">
        <v>0</v>
      </c>
      <c r="AL16" s="53">
        <v>0</v>
      </c>
      <c r="AM16" s="39">
        <v>0</v>
      </c>
      <c r="AN16" s="53">
        <v>0</v>
      </c>
      <c r="AO16" s="54">
        <v>0</v>
      </c>
    </row>
    <row r="17" spans="1:41" ht="17.25" customHeight="1">
      <c r="A17" s="78"/>
      <c r="B17" s="67"/>
      <c r="C17" s="24" t="s">
        <v>36</v>
      </c>
      <c r="D17" s="36">
        <v>3</v>
      </c>
      <c r="E17" s="36">
        <v>3</v>
      </c>
      <c r="F17" s="39">
        <v>0</v>
      </c>
      <c r="G17" s="38">
        <v>0</v>
      </c>
      <c r="H17" s="39">
        <v>0</v>
      </c>
      <c r="I17" s="36">
        <v>1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6">
        <v>1</v>
      </c>
      <c r="P17" s="38">
        <v>0</v>
      </c>
      <c r="Q17" s="38">
        <v>0</v>
      </c>
      <c r="R17" s="38">
        <v>0</v>
      </c>
      <c r="S17" s="37">
        <v>1</v>
      </c>
      <c r="T17" s="39">
        <v>0</v>
      </c>
      <c r="U17" s="67"/>
      <c r="V17" s="67"/>
      <c r="W17" s="24" t="s">
        <v>36</v>
      </c>
      <c r="X17" s="38">
        <v>0</v>
      </c>
      <c r="Y17" s="38">
        <v>0</v>
      </c>
      <c r="Z17" s="39">
        <v>0</v>
      </c>
      <c r="AA17" s="38">
        <v>0</v>
      </c>
      <c r="AB17" s="39">
        <v>0</v>
      </c>
      <c r="AC17" s="38">
        <v>0</v>
      </c>
      <c r="AD17" s="39">
        <v>0</v>
      </c>
      <c r="AE17" s="38">
        <v>0</v>
      </c>
      <c r="AF17" s="39">
        <v>0</v>
      </c>
      <c r="AG17" s="38">
        <v>0</v>
      </c>
      <c r="AH17" s="38">
        <v>0</v>
      </c>
      <c r="AI17" s="38">
        <v>0</v>
      </c>
      <c r="AJ17" s="39">
        <v>0</v>
      </c>
      <c r="AK17" s="38">
        <v>0</v>
      </c>
      <c r="AL17" s="53">
        <v>0</v>
      </c>
      <c r="AM17" s="39">
        <v>0</v>
      </c>
      <c r="AN17" s="53">
        <v>0</v>
      </c>
      <c r="AO17" s="54">
        <v>0</v>
      </c>
    </row>
    <row r="18" spans="1:41" ht="17.25" customHeight="1">
      <c r="A18" s="78"/>
      <c r="B18" s="67"/>
      <c r="C18" s="24" t="s">
        <v>37</v>
      </c>
      <c r="D18" s="38">
        <v>0</v>
      </c>
      <c r="E18" s="38">
        <v>0</v>
      </c>
      <c r="F18" s="39">
        <v>0</v>
      </c>
      <c r="G18" s="38">
        <v>0</v>
      </c>
      <c r="H18" s="39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9">
        <v>0</v>
      </c>
      <c r="T18" s="39">
        <v>0</v>
      </c>
      <c r="U18" s="67"/>
      <c r="V18" s="67"/>
      <c r="W18" s="24" t="s">
        <v>37</v>
      </c>
      <c r="X18" s="38">
        <v>0</v>
      </c>
      <c r="Y18" s="38">
        <v>0</v>
      </c>
      <c r="Z18" s="39">
        <v>0</v>
      </c>
      <c r="AA18" s="38">
        <v>0</v>
      </c>
      <c r="AB18" s="39">
        <v>0</v>
      </c>
      <c r="AC18" s="38">
        <v>0</v>
      </c>
      <c r="AD18" s="39">
        <v>0</v>
      </c>
      <c r="AE18" s="38">
        <v>0</v>
      </c>
      <c r="AF18" s="39">
        <v>0</v>
      </c>
      <c r="AG18" s="38">
        <v>0</v>
      </c>
      <c r="AH18" s="38">
        <v>0</v>
      </c>
      <c r="AI18" s="38">
        <v>0</v>
      </c>
      <c r="AJ18" s="39">
        <v>0</v>
      </c>
      <c r="AK18" s="38">
        <v>0</v>
      </c>
      <c r="AL18" s="53">
        <v>0</v>
      </c>
      <c r="AM18" s="39">
        <v>0</v>
      </c>
      <c r="AN18" s="53">
        <v>0</v>
      </c>
      <c r="AO18" s="54">
        <v>0</v>
      </c>
    </row>
    <row r="19" spans="1:41" ht="17.25" customHeight="1">
      <c r="A19" s="78"/>
      <c r="B19" s="72"/>
      <c r="C19" s="24" t="s">
        <v>38</v>
      </c>
      <c r="D19" s="36">
        <v>4</v>
      </c>
      <c r="E19" s="36">
        <v>3</v>
      </c>
      <c r="F19" s="37">
        <v>1</v>
      </c>
      <c r="G19" s="38">
        <v>0</v>
      </c>
      <c r="H19" s="39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6">
        <v>1</v>
      </c>
      <c r="P19" s="38">
        <v>0</v>
      </c>
      <c r="Q19" s="38">
        <v>0</v>
      </c>
      <c r="R19" s="38">
        <v>0</v>
      </c>
      <c r="S19" s="39">
        <v>0</v>
      </c>
      <c r="T19" s="39">
        <v>0</v>
      </c>
      <c r="U19" s="67"/>
      <c r="V19" s="72"/>
      <c r="W19" s="24" t="s">
        <v>38</v>
      </c>
      <c r="X19" s="38">
        <v>0</v>
      </c>
      <c r="Y19" s="38">
        <v>0</v>
      </c>
      <c r="Z19" s="39">
        <v>0</v>
      </c>
      <c r="AA19" s="38">
        <v>0</v>
      </c>
      <c r="AB19" s="39">
        <v>0</v>
      </c>
      <c r="AC19" s="38">
        <v>0</v>
      </c>
      <c r="AD19" s="39">
        <v>0</v>
      </c>
      <c r="AE19" s="38">
        <v>0</v>
      </c>
      <c r="AF19" s="39">
        <v>0</v>
      </c>
      <c r="AG19" s="38">
        <v>0</v>
      </c>
      <c r="AH19" s="38">
        <v>0</v>
      </c>
      <c r="AI19" s="38">
        <v>0</v>
      </c>
      <c r="AJ19" s="39">
        <v>0</v>
      </c>
      <c r="AK19" s="38">
        <v>0</v>
      </c>
      <c r="AL19" s="53">
        <v>0</v>
      </c>
      <c r="AM19" s="39">
        <v>0</v>
      </c>
      <c r="AN19" s="56">
        <v>2</v>
      </c>
      <c r="AO19" s="57">
        <v>1</v>
      </c>
    </row>
    <row r="20" spans="1:41" ht="17.25" customHeight="1">
      <c r="A20" s="78"/>
      <c r="B20" s="66" t="s">
        <v>40</v>
      </c>
      <c r="C20" s="24" t="s">
        <v>34</v>
      </c>
      <c r="D20" s="36">
        <v>17</v>
      </c>
      <c r="E20" s="36">
        <v>13</v>
      </c>
      <c r="F20" s="37">
        <v>4</v>
      </c>
      <c r="G20" s="38">
        <v>0</v>
      </c>
      <c r="H20" s="39">
        <v>0</v>
      </c>
      <c r="I20" s="36">
        <v>1</v>
      </c>
      <c r="J20" s="38">
        <v>0</v>
      </c>
      <c r="K20" s="38">
        <v>0</v>
      </c>
      <c r="L20" s="38">
        <v>0</v>
      </c>
      <c r="M20" s="36">
        <v>1</v>
      </c>
      <c r="N20" s="38">
        <v>0</v>
      </c>
      <c r="O20" s="36">
        <v>3</v>
      </c>
      <c r="P20" s="38">
        <v>0</v>
      </c>
      <c r="Q20" s="38">
        <v>0</v>
      </c>
      <c r="R20" s="38">
        <v>0</v>
      </c>
      <c r="S20" s="39">
        <v>0</v>
      </c>
      <c r="T20" s="39">
        <v>0</v>
      </c>
      <c r="U20" s="67"/>
      <c r="V20" s="66" t="s">
        <v>40</v>
      </c>
      <c r="W20" s="24" t="s">
        <v>34</v>
      </c>
      <c r="X20" s="38">
        <v>0</v>
      </c>
      <c r="Y20" s="38">
        <v>0</v>
      </c>
      <c r="Z20" s="39">
        <v>0</v>
      </c>
      <c r="AA20" s="38">
        <v>0</v>
      </c>
      <c r="AB20" s="39">
        <v>0</v>
      </c>
      <c r="AC20" s="38">
        <v>0</v>
      </c>
      <c r="AD20" s="37">
        <v>1</v>
      </c>
      <c r="AE20" s="38">
        <v>0</v>
      </c>
      <c r="AF20" s="39">
        <v>0</v>
      </c>
      <c r="AG20" s="38">
        <v>0</v>
      </c>
      <c r="AH20" s="38">
        <v>0</v>
      </c>
      <c r="AI20" s="38">
        <v>0</v>
      </c>
      <c r="AJ20" s="39">
        <v>0</v>
      </c>
      <c r="AK20" s="38">
        <v>0</v>
      </c>
      <c r="AL20" s="53">
        <v>0</v>
      </c>
      <c r="AM20" s="39">
        <v>0</v>
      </c>
      <c r="AN20" s="56">
        <v>7</v>
      </c>
      <c r="AO20" s="57">
        <v>4</v>
      </c>
    </row>
    <row r="21" spans="1:41" ht="17.25" customHeight="1">
      <c r="A21" s="78"/>
      <c r="B21" s="67"/>
      <c r="C21" s="24" t="s">
        <v>35</v>
      </c>
      <c r="D21" s="38">
        <v>0</v>
      </c>
      <c r="E21" s="38">
        <v>0</v>
      </c>
      <c r="F21" s="39">
        <v>0</v>
      </c>
      <c r="G21" s="38">
        <v>0</v>
      </c>
      <c r="H21" s="39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9">
        <v>0</v>
      </c>
      <c r="T21" s="39">
        <v>0</v>
      </c>
      <c r="U21" s="67"/>
      <c r="V21" s="67"/>
      <c r="W21" s="24" t="s">
        <v>35</v>
      </c>
      <c r="X21" s="38">
        <v>0</v>
      </c>
      <c r="Y21" s="38">
        <v>0</v>
      </c>
      <c r="Z21" s="39">
        <v>0</v>
      </c>
      <c r="AA21" s="38">
        <v>0</v>
      </c>
      <c r="AB21" s="39">
        <v>0</v>
      </c>
      <c r="AC21" s="38">
        <v>0</v>
      </c>
      <c r="AD21" s="39">
        <v>0</v>
      </c>
      <c r="AE21" s="38">
        <v>0</v>
      </c>
      <c r="AF21" s="39">
        <v>0</v>
      </c>
      <c r="AG21" s="38">
        <v>0</v>
      </c>
      <c r="AH21" s="38">
        <v>0</v>
      </c>
      <c r="AI21" s="38">
        <v>0</v>
      </c>
      <c r="AJ21" s="39">
        <v>0</v>
      </c>
      <c r="AK21" s="38">
        <v>0</v>
      </c>
      <c r="AL21" s="53">
        <v>0</v>
      </c>
      <c r="AM21" s="39">
        <v>0</v>
      </c>
      <c r="AN21" s="53">
        <v>0</v>
      </c>
      <c r="AO21" s="54">
        <v>0</v>
      </c>
    </row>
    <row r="22" spans="1:41" ht="17.25" customHeight="1">
      <c r="A22" s="78"/>
      <c r="B22" s="67"/>
      <c r="C22" s="24" t="s">
        <v>36</v>
      </c>
      <c r="D22" s="38">
        <v>0</v>
      </c>
      <c r="E22" s="38">
        <v>0</v>
      </c>
      <c r="F22" s="39">
        <v>0</v>
      </c>
      <c r="G22" s="38">
        <v>0</v>
      </c>
      <c r="H22" s="39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9">
        <v>0</v>
      </c>
      <c r="T22" s="39">
        <v>0</v>
      </c>
      <c r="U22" s="67"/>
      <c r="V22" s="67"/>
      <c r="W22" s="24" t="s">
        <v>36</v>
      </c>
      <c r="X22" s="38">
        <v>0</v>
      </c>
      <c r="Y22" s="38">
        <v>0</v>
      </c>
      <c r="Z22" s="39">
        <v>0</v>
      </c>
      <c r="AA22" s="38">
        <v>0</v>
      </c>
      <c r="AB22" s="39">
        <v>0</v>
      </c>
      <c r="AC22" s="38">
        <v>0</v>
      </c>
      <c r="AD22" s="39">
        <v>0</v>
      </c>
      <c r="AE22" s="38">
        <v>0</v>
      </c>
      <c r="AF22" s="39">
        <v>0</v>
      </c>
      <c r="AG22" s="38">
        <v>0</v>
      </c>
      <c r="AH22" s="38">
        <v>0</v>
      </c>
      <c r="AI22" s="38">
        <v>0</v>
      </c>
      <c r="AJ22" s="39">
        <v>0</v>
      </c>
      <c r="AK22" s="38">
        <v>0</v>
      </c>
      <c r="AL22" s="53">
        <v>0</v>
      </c>
      <c r="AM22" s="39">
        <v>0</v>
      </c>
      <c r="AN22" s="53">
        <v>0</v>
      </c>
      <c r="AO22" s="54">
        <v>0</v>
      </c>
    </row>
    <row r="23" spans="1:41" ht="17.25" customHeight="1">
      <c r="A23" s="78"/>
      <c r="B23" s="67"/>
      <c r="C23" s="24" t="s">
        <v>37</v>
      </c>
      <c r="D23" s="36">
        <v>1</v>
      </c>
      <c r="E23" s="36">
        <v>1</v>
      </c>
      <c r="F23" s="39">
        <v>0</v>
      </c>
      <c r="G23" s="38">
        <v>0</v>
      </c>
      <c r="H23" s="39">
        <v>0</v>
      </c>
      <c r="I23" s="38">
        <v>0</v>
      </c>
      <c r="J23" s="38">
        <v>0</v>
      </c>
      <c r="K23" s="38">
        <v>0</v>
      </c>
      <c r="L23" s="38">
        <v>0</v>
      </c>
      <c r="M23" s="36">
        <v>1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9">
        <v>0</v>
      </c>
      <c r="T23" s="39">
        <v>0</v>
      </c>
      <c r="U23" s="67"/>
      <c r="V23" s="67"/>
      <c r="W23" s="24" t="s">
        <v>37</v>
      </c>
      <c r="X23" s="38">
        <v>0</v>
      </c>
      <c r="Y23" s="38">
        <v>0</v>
      </c>
      <c r="Z23" s="39">
        <v>0</v>
      </c>
      <c r="AA23" s="38">
        <v>0</v>
      </c>
      <c r="AB23" s="39">
        <v>0</v>
      </c>
      <c r="AC23" s="38">
        <v>0</v>
      </c>
      <c r="AD23" s="39">
        <v>0</v>
      </c>
      <c r="AE23" s="38">
        <v>0</v>
      </c>
      <c r="AF23" s="39">
        <v>0</v>
      </c>
      <c r="AG23" s="38">
        <v>0</v>
      </c>
      <c r="AH23" s="38">
        <v>0</v>
      </c>
      <c r="AI23" s="38">
        <v>0</v>
      </c>
      <c r="AJ23" s="39">
        <v>0</v>
      </c>
      <c r="AK23" s="38">
        <v>0</v>
      </c>
      <c r="AL23" s="53">
        <v>0</v>
      </c>
      <c r="AM23" s="39">
        <v>0</v>
      </c>
      <c r="AN23" s="53">
        <v>0</v>
      </c>
      <c r="AO23" s="54">
        <v>0</v>
      </c>
    </row>
    <row r="24" spans="1:41" ht="17.25" customHeight="1">
      <c r="A24" s="78"/>
      <c r="B24" s="72"/>
      <c r="C24" s="24" t="s">
        <v>38</v>
      </c>
      <c r="D24" s="36">
        <v>16</v>
      </c>
      <c r="E24" s="36">
        <v>12</v>
      </c>
      <c r="F24" s="37">
        <v>4</v>
      </c>
      <c r="G24" s="38">
        <v>0</v>
      </c>
      <c r="H24" s="39">
        <v>0</v>
      </c>
      <c r="I24" s="36">
        <v>1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6">
        <v>3</v>
      </c>
      <c r="P24" s="38">
        <v>0</v>
      </c>
      <c r="Q24" s="38">
        <v>0</v>
      </c>
      <c r="R24" s="38">
        <v>0</v>
      </c>
      <c r="S24" s="39">
        <v>0</v>
      </c>
      <c r="T24" s="39">
        <v>0</v>
      </c>
      <c r="U24" s="67"/>
      <c r="V24" s="72"/>
      <c r="W24" s="24" t="s">
        <v>38</v>
      </c>
      <c r="X24" s="38">
        <v>0</v>
      </c>
      <c r="Y24" s="38">
        <v>0</v>
      </c>
      <c r="Z24" s="39">
        <v>0</v>
      </c>
      <c r="AA24" s="38">
        <v>0</v>
      </c>
      <c r="AB24" s="39">
        <v>0</v>
      </c>
      <c r="AC24" s="38">
        <v>0</v>
      </c>
      <c r="AD24" s="37">
        <v>1</v>
      </c>
      <c r="AE24" s="38">
        <v>0</v>
      </c>
      <c r="AF24" s="39">
        <v>0</v>
      </c>
      <c r="AG24" s="38">
        <v>0</v>
      </c>
      <c r="AH24" s="38">
        <v>0</v>
      </c>
      <c r="AI24" s="38">
        <v>0</v>
      </c>
      <c r="AJ24" s="39">
        <v>0</v>
      </c>
      <c r="AK24" s="38">
        <v>0</v>
      </c>
      <c r="AL24" s="53">
        <v>0</v>
      </c>
      <c r="AM24" s="39">
        <v>0</v>
      </c>
      <c r="AN24" s="56">
        <v>7</v>
      </c>
      <c r="AO24" s="57">
        <v>4</v>
      </c>
    </row>
    <row r="25" spans="1:41" ht="17.25" customHeight="1">
      <c r="A25" s="78"/>
      <c r="B25" s="66" t="s">
        <v>41</v>
      </c>
      <c r="C25" s="24" t="s">
        <v>34</v>
      </c>
      <c r="D25" s="36">
        <v>35</v>
      </c>
      <c r="E25" s="36">
        <v>24</v>
      </c>
      <c r="F25" s="37">
        <v>11</v>
      </c>
      <c r="G25" s="36">
        <v>1</v>
      </c>
      <c r="H25" s="39">
        <v>0</v>
      </c>
      <c r="I25" s="36">
        <v>2</v>
      </c>
      <c r="J25" s="36">
        <v>1</v>
      </c>
      <c r="K25" s="38">
        <v>0</v>
      </c>
      <c r="L25" s="38">
        <v>0</v>
      </c>
      <c r="M25" s="36">
        <v>4</v>
      </c>
      <c r="N25" s="36">
        <v>4</v>
      </c>
      <c r="O25" s="36">
        <v>5</v>
      </c>
      <c r="P25" s="36">
        <v>2</v>
      </c>
      <c r="Q25" s="36">
        <v>5</v>
      </c>
      <c r="R25" s="38">
        <v>0</v>
      </c>
      <c r="S25" s="37">
        <v>1</v>
      </c>
      <c r="T25" s="37">
        <v>1</v>
      </c>
      <c r="U25" s="67"/>
      <c r="V25" s="66" t="s">
        <v>41</v>
      </c>
      <c r="W25" s="24" t="s">
        <v>34</v>
      </c>
      <c r="X25" s="36">
        <v>1</v>
      </c>
      <c r="Y25" s="38">
        <v>0</v>
      </c>
      <c r="Z25" s="39">
        <v>0</v>
      </c>
      <c r="AA25" s="36">
        <v>1</v>
      </c>
      <c r="AB25" s="39">
        <v>0</v>
      </c>
      <c r="AC25" s="38">
        <v>0</v>
      </c>
      <c r="AD25" s="37">
        <v>2</v>
      </c>
      <c r="AE25" s="36">
        <v>2</v>
      </c>
      <c r="AF25" s="39">
        <v>0</v>
      </c>
      <c r="AG25" s="38">
        <v>0</v>
      </c>
      <c r="AH25" s="38">
        <v>0</v>
      </c>
      <c r="AI25" s="38">
        <v>0</v>
      </c>
      <c r="AJ25" s="39">
        <v>0</v>
      </c>
      <c r="AK25" s="38">
        <v>0</v>
      </c>
      <c r="AL25" s="56">
        <v>1</v>
      </c>
      <c r="AM25" s="39">
        <v>0</v>
      </c>
      <c r="AN25" s="56">
        <v>2</v>
      </c>
      <c r="AO25" s="54">
        <v>0</v>
      </c>
    </row>
    <row r="26" spans="1:41" ht="17.25" customHeight="1">
      <c r="A26" s="78"/>
      <c r="B26" s="67"/>
      <c r="C26" s="24" t="s">
        <v>35</v>
      </c>
      <c r="D26" s="36">
        <v>2</v>
      </c>
      <c r="E26" s="38">
        <v>0</v>
      </c>
      <c r="F26" s="37">
        <v>2</v>
      </c>
      <c r="G26" s="38">
        <v>0</v>
      </c>
      <c r="H26" s="39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6">
        <v>1</v>
      </c>
      <c r="Q26" s="38">
        <v>0</v>
      </c>
      <c r="R26" s="38">
        <v>0</v>
      </c>
      <c r="S26" s="39">
        <v>0</v>
      </c>
      <c r="T26" s="39">
        <v>0</v>
      </c>
      <c r="U26" s="67"/>
      <c r="V26" s="67"/>
      <c r="W26" s="24" t="s">
        <v>35</v>
      </c>
      <c r="X26" s="38">
        <v>0</v>
      </c>
      <c r="Y26" s="38">
        <v>0</v>
      </c>
      <c r="Z26" s="39">
        <v>0</v>
      </c>
      <c r="AA26" s="36">
        <v>1</v>
      </c>
      <c r="AB26" s="39">
        <v>0</v>
      </c>
      <c r="AC26" s="38">
        <v>0</v>
      </c>
      <c r="AD26" s="39">
        <v>0</v>
      </c>
      <c r="AE26" s="38">
        <v>0</v>
      </c>
      <c r="AF26" s="39">
        <v>0</v>
      </c>
      <c r="AG26" s="38">
        <v>0</v>
      </c>
      <c r="AH26" s="38">
        <v>0</v>
      </c>
      <c r="AI26" s="38">
        <v>0</v>
      </c>
      <c r="AJ26" s="39">
        <v>0</v>
      </c>
      <c r="AK26" s="38">
        <v>0</v>
      </c>
      <c r="AL26" s="53">
        <v>0</v>
      </c>
      <c r="AM26" s="39">
        <v>0</v>
      </c>
      <c r="AN26" s="53">
        <v>0</v>
      </c>
      <c r="AO26" s="54">
        <v>0</v>
      </c>
    </row>
    <row r="27" spans="1:41" ht="17.25" customHeight="1">
      <c r="A27" s="78"/>
      <c r="B27" s="67"/>
      <c r="C27" s="24" t="s">
        <v>36</v>
      </c>
      <c r="D27" s="36">
        <v>7</v>
      </c>
      <c r="E27" s="36">
        <v>5</v>
      </c>
      <c r="F27" s="37">
        <v>2</v>
      </c>
      <c r="G27" s="38">
        <v>0</v>
      </c>
      <c r="H27" s="39">
        <v>0</v>
      </c>
      <c r="I27" s="36">
        <v>1</v>
      </c>
      <c r="J27" s="38">
        <v>0</v>
      </c>
      <c r="K27" s="38">
        <v>0</v>
      </c>
      <c r="L27" s="38">
        <v>0</v>
      </c>
      <c r="M27" s="36">
        <v>2</v>
      </c>
      <c r="N27" s="36">
        <v>1</v>
      </c>
      <c r="O27" s="36">
        <v>1</v>
      </c>
      <c r="P27" s="38">
        <v>0</v>
      </c>
      <c r="Q27" s="36">
        <v>1</v>
      </c>
      <c r="R27" s="38">
        <v>0</v>
      </c>
      <c r="S27" s="39">
        <v>0</v>
      </c>
      <c r="T27" s="37">
        <v>1</v>
      </c>
      <c r="U27" s="67"/>
      <c r="V27" s="67"/>
      <c r="W27" s="24" t="s">
        <v>36</v>
      </c>
      <c r="X27" s="38">
        <v>0</v>
      </c>
      <c r="Y27" s="38">
        <v>0</v>
      </c>
      <c r="Z27" s="39">
        <v>0</v>
      </c>
      <c r="AA27" s="38">
        <v>0</v>
      </c>
      <c r="AB27" s="39">
        <v>0</v>
      </c>
      <c r="AC27" s="38">
        <v>0</v>
      </c>
      <c r="AD27" s="39">
        <v>0</v>
      </c>
      <c r="AE27" s="38">
        <v>0</v>
      </c>
      <c r="AF27" s="39">
        <v>0</v>
      </c>
      <c r="AG27" s="38">
        <v>0</v>
      </c>
      <c r="AH27" s="38">
        <v>0</v>
      </c>
      <c r="AI27" s="38">
        <v>0</v>
      </c>
      <c r="AJ27" s="39">
        <v>0</v>
      </c>
      <c r="AK27" s="38">
        <v>0</v>
      </c>
      <c r="AL27" s="53">
        <v>0</v>
      </c>
      <c r="AM27" s="39">
        <v>0</v>
      </c>
      <c r="AN27" s="53">
        <v>0</v>
      </c>
      <c r="AO27" s="54">
        <v>0</v>
      </c>
    </row>
    <row r="28" spans="1:41" ht="17.25" customHeight="1">
      <c r="A28" s="78"/>
      <c r="B28" s="67"/>
      <c r="C28" s="24" t="s">
        <v>37</v>
      </c>
      <c r="D28" s="36">
        <v>11</v>
      </c>
      <c r="E28" s="36">
        <v>6</v>
      </c>
      <c r="F28" s="37">
        <v>5</v>
      </c>
      <c r="G28" s="38">
        <v>0</v>
      </c>
      <c r="H28" s="39">
        <v>0</v>
      </c>
      <c r="I28" s="36">
        <v>1</v>
      </c>
      <c r="J28" s="36">
        <v>1</v>
      </c>
      <c r="K28" s="38">
        <v>0</v>
      </c>
      <c r="L28" s="38">
        <v>0</v>
      </c>
      <c r="M28" s="38">
        <v>0</v>
      </c>
      <c r="N28" s="36">
        <v>2</v>
      </c>
      <c r="O28" s="36">
        <v>2</v>
      </c>
      <c r="P28" s="36">
        <v>1</v>
      </c>
      <c r="Q28" s="36">
        <v>2</v>
      </c>
      <c r="R28" s="38">
        <v>0</v>
      </c>
      <c r="S28" s="39">
        <v>0</v>
      </c>
      <c r="T28" s="39">
        <v>0</v>
      </c>
      <c r="U28" s="67"/>
      <c r="V28" s="67"/>
      <c r="W28" s="24" t="s">
        <v>37</v>
      </c>
      <c r="X28" s="38">
        <v>0</v>
      </c>
      <c r="Y28" s="38">
        <v>0</v>
      </c>
      <c r="Z28" s="39">
        <v>0</v>
      </c>
      <c r="AA28" s="38">
        <v>0</v>
      </c>
      <c r="AB28" s="39">
        <v>0</v>
      </c>
      <c r="AC28" s="38">
        <v>0</v>
      </c>
      <c r="AD28" s="37">
        <v>1</v>
      </c>
      <c r="AE28" s="36">
        <v>1</v>
      </c>
      <c r="AF28" s="39">
        <v>0</v>
      </c>
      <c r="AG28" s="38">
        <v>0</v>
      </c>
      <c r="AH28" s="38">
        <v>0</v>
      </c>
      <c r="AI28" s="38">
        <v>0</v>
      </c>
      <c r="AJ28" s="39">
        <v>0</v>
      </c>
      <c r="AK28" s="38">
        <v>0</v>
      </c>
      <c r="AL28" s="53">
        <v>0</v>
      </c>
      <c r="AM28" s="39">
        <v>0</v>
      </c>
      <c r="AN28" s="53">
        <v>0</v>
      </c>
      <c r="AO28" s="54">
        <v>0</v>
      </c>
    </row>
    <row r="29" spans="1:41" ht="17.25" customHeight="1">
      <c r="A29" s="78"/>
      <c r="B29" s="72"/>
      <c r="C29" s="24" t="s">
        <v>38</v>
      </c>
      <c r="D29" s="36">
        <v>15</v>
      </c>
      <c r="E29" s="36">
        <v>13</v>
      </c>
      <c r="F29" s="37">
        <v>2</v>
      </c>
      <c r="G29" s="36">
        <v>1</v>
      </c>
      <c r="H29" s="39">
        <v>0</v>
      </c>
      <c r="I29" s="38">
        <v>0</v>
      </c>
      <c r="J29" s="38">
        <v>0</v>
      </c>
      <c r="K29" s="38">
        <v>0</v>
      </c>
      <c r="L29" s="38">
        <v>0</v>
      </c>
      <c r="M29" s="36">
        <v>2</v>
      </c>
      <c r="N29" s="36">
        <v>1</v>
      </c>
      <c r="O29" s="36">
        <v>2</v>
      </c>
      <c r="P29" s="38">
        <v>0</v>
      </c>
      <c r="Q29" s="36">
        <v>2</v>
      </c>
      <c r="R29" s="38">
        <v>0</v>
      </c>
      <c r="S29" s="37">
        <v>1</v>
      </c>
      <c r="T29" s="39">
        <v>0</v>
      </c>
      <c r="U29" s="67"/>
      <c r="V29" s="72"/>
      <c r="W29" s="24" t="s">
        <v>38</v>
      </c>
      <c r="X29" s="36">
        <v>1</v>
      </c>
      <c r="Y29" s="38">
        <v>0</v>
      </c>
      <c r="Z29" s="39">
        <v>0</v>
      </c>
      <c r="AA29" s="38">
        <v>0</v>
      </c>
      <c r="AB29" s="39">
        <v>0</v>
      </c>
      <c r="AC29" s="38">
        <v>0</v>
      </c>
      <c r="AD29" s="37">
        <v>1</v>
      </c>
      <c r="AE29" s="36">
        <v>1</v>
      </c>
      <c r="AF29" s="39">
        <v>0</v>
      </c>
      <c r="AG29" s="38">
        <v>0</v>
      </c>
      <c r="AH29" s="38">
        <v>0</v>
      </c>
      <c r="AI29" s="38">
        <v>0</v>
      </c>
      <c r="AJ29" s="39">
        <v>0</v>
      </c>
      <c r="AK29" s="38">
        <v>0</v>
      </c>
      <c r="AL29" s="56">
        <v>1</v>
      </c>
      <c r="AM29" s="39">
        <v>0</v>
      </c>
      <c r="AN29" s="56">
        <v>2</v>
      </c>
      <c r="AO29" s="54">
        <v>0</v>
      </c>
    </row>
    <row r="30" spans="1:41" ht="17.25" customHeight="1">
      <c r="A30" s="78"/>
      <c r="B30" s="66" t="s">
        <v>42</v>
      </c>
      <c r="C30" s="24" t="s">
        <v>34</v>
      </c>
      <c r="D30" s="36">
        <v>10</v>
      </c>
      <c r="E30" s="36">
        <v>3</v>
      </c>
      <c r="F30" s="37">
        <v>7</v>
      </c>
      <c r="G30" s="38">
        <v>0</v>
      </c>
      <c r="H30" s="39">
        <v>0</v>
      </c>
      <c r="I30" s="36">
        <v>1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6">
        <v>1</v>
      </c>
      <c r="P30" s="36">
        <v>2</v>
      </c>
      <c r="Q30" s="38">
        <v>0</v>
      </c>
      <c r="R30" s="36">
        <v>2</v>
      </c>
      <c r="S30" s="39">
        <v>0</v>
      </c>
      <c r="T30" s="37">
        <v>1</v>
      </c>
      <c r="U30" s="67"/>
      <c r="V30" s="66" t="s">
        <v>42</v>
      </c>
      <c r="W30" s="24" t="s">
        <v>34</v>
      </c>
      <c r="X30" s="38">
        <v>0</v>
      </c>
      <c r="Y30" s="38">
        <v>0</v>
      </c>
      <c r="Z30" s="39">
        <v>0</v>
      </c>
      <c r="AA30" s="38">
        <v>0</v>
      </c>
      <c r="AB30" s="39">
        <v>0</v>
      </c>
      <c r="AC30" s="38">
        <v>0</v>
      </c>
      <c r="AD30" s="39">
        <v>0</v>
      </c>
      <c r="AE30" s="38">
        <v>0</v>
      </c>
      <c r="AF30" s="39">
        <v>0</v>
      </c>
      <c r="AG30" s="36">
        <v>1</v>
      </c>
      <c r="AH30" s="38">
        <v>0</v>
      </c>
      <c r="AI30" s="38">
        <v>0</v>
      </c>
      <c r="AJ30" s="39">
        <v>0</v>
      </c>
      <c r="AK30" s="38">
        <v>0</v>
      </c>
      <c r="AL30" s="53">
        <v>0</v>
      </c>
      <c r="AM30" s="37">
        <v>1</v>
      </c>
      <c r="AN30" s="56">
        <v>1</v>
      </c>
      <c r="AO30" s="54">
        <v>0</v>
      </c>
    </row>
    <row r="31" spans="1:41" ht="17.25" customHeight="1">
      <c r="A31" s="78"/>
      <c r="B31" s="67"/>
      <c r="C31" s="24" t="s">
        <v>35</v>
      </c>
      <c r="D31" s="38">
        <v>0</v>
      </c>
      <c r="E31" s="38">
        <v>0</v>
      </c>
      <c r="F31" s="39">
        <v>0</v>
      </c>
      <c r="G31" s="38">
        <v>0</v>
      </c>
      <c r="H31" s="39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9">
        <v>0</v>
      </c>
      <c r="T31" s="39">
        <v>0</v>
      </c>
      <c r="U31" s="67"/>
      <c r="V31" s="67"/>
      <c r="W31" s="24" t="s">
        <v>35</v>
      </c>
      <c r="X31" s="38">
        <v>0</v>
      </c>
      <c r="Y31" s="38">
        <v>0</v>
      </c>
      <c r="Z31" s="39">
        <v>0</v>
      </c>
      <c r="AA31" s="38">
        <v>0</v>
      </c>
      <c r="AB31" s="39">
        <v>0</v>
      </c>
      <c r="AC31" s="38">
        <v>0</v>
      </c>
      <c r="AD31" s="39">
        <v>0</v>
      </c>
      <c r="AE31" s="38">
        <v>0</v>
      </c>
      <c r="AF31" s="39">
        <v>0</v>
      </c>
      <c r="AG31" s="38">
        <v>0</v>
      </c>
      <c r="AH31" s="38">
        <v>0</v>
      </c>
      <c r="AI31" s="38">
        <v>0</v>
      </c>
      <c r="AJ31" s="39">
        <v>0</v>
      </c>
      <c r="AK31" s="38">
        <v>0</v>
      </c>
      <c r="AL31" s="53">
        <v>0</v>
      </c>
      <c r="AM31" s="39">
        <v>0</v>
      </c>
      <c r="AN31" s="53">
        <v>0</v>
      </c>
      <c r="AO31" s="54">
        <v>0</v>
      </c>
    </row>
    <row r="32" spans="1:41" ht="17.25" customHeight="1">
      <c r="A32" s="78"/>
      <c r="B32" s="67"/>
      <c r="C32" s="24" t="s">
        <v>36</v>
      </c>
      <c r="D32" s="38">
        <v>0</v>
      </c>
      <c r="E32" s="38">
        <v>0</v>
      </c>
      <c r="F32" s="39">
        <v>0</v>
      </c>
      <c r="G32" s="38">
        <v>0</v>
      </c>
      <c r="H32" s="39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9">
        <v>0</v>
      </c>
      <c r="T32" s="39">
        <v>0</v>
      </c>
      <c r="U32" s="67"/>
      <c r="V32" s="67"/>
      <c r="W32" s="24" t="s">
        <v>36</v>
      </c>
      <c r="X32" s="38">
        <v>0</v>
      </c>
      <c r="Y32" s="38">
        <v>0</v>
      </c>
      <c r="Z32" s="39">
        <v>0</v>
      </c>
      <c r="AA32" s="38">
        <v>0</v>
      </c>
      <c r="AB32" s="39">
        <v>0</v>
      </c>
      <c r="AC32" s="38">
        <v>0</v>
      </c>
      <c r="AD32" s="39">
        <v>0</v>
      </c>
      <c r="AE32" s="38">
        <v>0</v>
      </c>
      <c r="AF32" s="39">
        <v>0</v>
      </c>
      <c r="AG32" s="38">
        <v>0</v>
      </c>
      <c r="AH32" s="38">
        <v>0</v>
      </c>
      <c r="AI32" s="38">
        <v>0</v>
      </c>
      <c r="AJ32" s="39">
        <v>0</v>
      </c>
      <c r="AK32" s="38">
        <v>0</v>
      </c>
      <c r="AL32" s="53">
        <v>0</v>
      </c>
      <c r="AM32" s="39">
        <v>0</v>
      </c>
      <c r="AN32" s="53">
        <v>0</v>
      </c>
      <c r="AO32" s="54">
        <v>0</v>
      </c>
    </row>
    <row r="33" spans="1:41" ht="17.25" customHeight="1">
      <c r="A33" s="78"/>
      <c r="B33" s="67"/>
      <c r="C33" s="24" t="s">
        <v>37</v>
      </c>
      <c r="D33" s="36">
        <v>4</v>
      </c>
      <c r="E33" s="38">
        <v>0</v>
      </c>
      <c r="F33" s="37">
        <v>4</v>
      </c>
      <c r="G33" s="38">
        <v>0</v>
      </c>
      <c r="H33" s="39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6">
        <v>2</v>
      </c>
      <c r="S33" s="39">
        <v>0</v>
      </c>
      <c r="T33" s="37">
        <v>1</v>
      </c>
      <c r="U33" s="67"/>
      <c r="V33" s="67"/>
      <c r="W33" s="24" t="s">
        <v>37</v>
      </c>
      <c r="X33" s="38">
        <v>0</v>
      </c>
      <c r="Y33" s="38">
        <v>0</v>
      </c>
      <c r="Z33" s="39">
        <v>0</v>
      </c>
      <c r="AA33" s="38">
        <v>0</v>
      </c>
      <c r="AB33" s="39">
        <v>0</v>
      </c>
      <c r="AC33" s="38">
        <v>0</v>
      </c>
      <c r="AD33" s="39">
        <v>0</v>
      </c>
      <c r="AE33" s="38">
        <v>0</v>
      </c>
      <c r="AF33" s="39">
        <v>0</v>
      </c>
      <c r="AG33" s="36">
        <v>1</v>
      </c>
      <c r="AH33" s="38">
        <v>0</v>
      </c>
      <c r="AI33" s="38">
        <v>0</v>
      </c>
      <c r="AJ33" s="39">
        <v>0</v>
      </c>
      <c r="AK33" s="38">
        <v>0</v>
      </c>
      <c r="AL33" s="53">
        <v>0</v>
      </c>
      <c r="AM33" s="39">
        <v>0</v>
      </c>
      <c r="AN33" s="53">
        <v>0</v>
      </c>
      <c r="AO33" s="54">
        <v>0</v>
      </c>
    </row>
    <row r="34" spans="1:41" ht="17.25" customHeight="1">
      <c r="A34" s="78"/>
      <c r="B34" s="72"/>
      <c r="C34" s="24" t="s">
        <v>38</v>
      </c>
      <c r="D34" s="36">
        <v>6</v>
      </c>
      <c r="E34" s="36">
        <v>3</v>
      </c>
      <c r="F34" s="37">
        <v>3</v>
      </c>
      <c r="G34" s="38">
        <v>0</v>
      </c>
      <c r="H34" s="39">
        <v>0</v>
      </c>
      <c r="I34" s="36">
        <v>1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6">
        <v>1</v>
      </c>
      <c r="P34" s="36">
        <v>2</v>
      </c>
      <c r="Q34" s="38">
        <v>0</v>
      </c>
      <c r="R34" s="38">
        <v>0</v>
      </c>
      <c r="S34" s="39">
        <v>0</v>
      </c>
      <c r="T34" s="39">
        <v>0</v>
      </c>
      <c r="U34" s="67"/>
      <c r="V34" s="72"/>
      <c r="W34" s="24" t="s">
        <v>38</v>
      </c>
      <c r="X34" s="38">
        <v>0</v>
      </c>
      <c r="Y34" s="38">
        <v>0</v>
      </c>
      <c r="Z34" s="39">
        <v>0</v>
      </c>
      <c r="AA34" s="38">
        <v>0</v>
      </c>
      <c r="AB34" s="39">
        <v>0</v>
      </c>
      <c r="AC34" s="38">
        <v>0</v>
      </c>
      <c r="AD34" s="39">
        <v>0</v>
      </c>
      <c r="AE34" s="38">
        <v>0</v>
      </c>
      <c r="AF34" s="39">
        <v>0</v>
      </c>
      <c r="AG34" s="38">
        <v>0</v>
      </c>
      <c r="AH34" s="38">
        <v>0</v>
      </c>
      <c r="AI34" s="38">
        <v>0</v>
      </c>
      <c r="AJ34" s="39">
        <v>0</v>
      </c>
      <c r="AK34" s="38">
        <v>0</v>
      </c>
      <c r="AL34" s="53">
        <v>0</v>
      </c>
      <c r="AM34" s="37">
        <v>1</v>
      </c>
      <c r="AN34" s="56">
        <v>1</v>
      </c>
      <c r="AO34" s="54">
        <v>0</v>
      </c>
    </row>
    <row r="35" spans="1:41" ht="17.25" customHeight="1">
      <c r="A35" s="78"/>
      <c r="B35" s="66" t="s">
        <v>43</v>
      </c>
      <c r="C35" s="24" t="s">
        <v>34</v>
      </c>
      <c r="D35" s="36">
        <v>27</v>
      </c>
      <c r="E35" s="36">
        <v>16</v>
      </c>
      <c r="F35" s="37">
        <v>11</v>
      </c>
      <c r="G35" s="36">
        <v>2</v>
      </c>
      <c r="H35" s="39">
        <v>0</v>
      </c>
      <c r="I35" s="38">
        <v>0</v>
      </c>
      <c r="J35" s="36">
        <v>2</v>
      </c>
      <c r="K35" s="38">
        <v>0</v>
      </c>
      <c r="L35" s="38">
        <v>0</v>
      </c>
      <c r="M35" s="36">
        <v>2</v>
      </c>
      <c r="N35" s="36">
        <v>1</v>
      </c>
      <c r="O35" s="36">
        <v>5</v>
      </c>
      <c r="P35" s="36">
        <v>1</v>
      </c>
      <c r="Q35" s="36">
        <v>4</v>
      </c>
      <c r="R35" s="36">
        <v>4</v>
      </c>
      <c r="S35" s="39">
        <v>0</v>
      </c>
      <c r="T35" s="39">
        <v>0</v>
      </c>
      <c r="U35" s="67"/>
      <c r="V35" s="66" t="s">
        <v>43</v>
      </c>
      <c r="W35" s="24" t="s">
        <v>34</v>
      </c>
      <c r="X35" s="38">
        <v>0</v>
      </c>
      <c r="Y35" s="38">
        <v>0</v>
      </c>
      <c r="Z35" s="39">
        <v>0</v>
      </c>
      <c r="AA35" s="38">
        <v>0</v>
      </c>
      <c r="AB35" s="39">
        <v>0</v>
      </c>
      <c r="AC35" s="38">
        <v>0</v>
      </c>
      <c r="AD35" s="37">
        <v>2</v>
      </c>
      <c r="AE35" s="36">
        <v>2</v>
      </c>
      <c r="AF35" s="39">
        <v>0</v>
      </c>
      <c r="AG35" s="38">
        <v>0</v>
      </c>
      <c r="AH35" s="38">
        <v>0</v>
      </c>
      <c r="AI35" s="38">
        <v>0</v>
      </c>
      <c r="AJ35" s="39">
        <v>0</v>
      </c>
      <c r="AK35" s="38">
        <v>0</v>
      </c>
      <c r="AL35" s="53">
        <v>0</v>
      </c>
      <c r="AM35" s="37">
        <v>1</v>
      </c>
      <c r="AN35" s="56">
        <v>1</v>
      </c>
      <c r="AO35" s="54">
        <v>0</v>
      </c>
    </row>
    <row r="36" spans="1:41" ht="17.25" customHeight="1">
      <c r="A36" s="78"/>
      <c r="B36" s="67"/>
      <c r="C36" s="24" t="s">
        <v>35</v>
      </c>
      <c r="D36" s="36">
        <v>6</v>
      </c>
      <c r="E36" s="36">
        <v>2</v>
      </c>
      <c r="F36" s="37">
        <v>4</v>
      </c>
      <c r="G36" s="36">
        <v>1</v>
      </c>
      <c r="H36" s="39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6">
        <v>1</v>
      </c>
      <c r="R36" s="36">
        <v>2</v>
      </c>
      <c r="S36" s="39">
        <v>0</v>
      </c>
      <c r="T36" s="39">
        <v>0</v>
      </c>
      <c r="U36" s="67"/>
      <c r="V36" s="67"/>
      <c r="W36" s="24" t="s">
        <v>35</v>
      </c>
      <c r="X36" s="38">
        <v>0</v>
      </c>
      <c r="Y36" s="38">
        <v>0</v>
      </c>
      <c r="Z36" s="39">
        <v>0</v>
      </c>
      <c r="AA36" s="38">
        <v>0</v>
      </c>
      <c r="AB36" s="39">
        <v>0</v>
      </c>
      <c r="AC36" s="38">
        <v>0</v>
      </c>
      <c r="AD36" s="39">
        <v>0</v>
      </c>
      <c r="AE36" s="36">
        <v>1</v>
      </c>
      <c r="AF36" s="39">
        <v>0</v>
      </c>
      <c r="AG36" s="38">
        <v>0</v>
      </c>
      <c r="AH36" s="38">
        <v>0</v>
      </c>
      <c r="AI36" s="38">
        <v>0</v>
      </c>
      <c r="AJ36" s="39">
        <v>0</v>
      </c>
      <c r="AK36" s="38">
        <v>0</v>
      </c>
      <c r="AL36" s="53">
        <v>0</v>
      </c>
      <c r="AM36" s="37">
        <v>1</v>
      </c>
      <c r="AN36" s="53">
        <v>0</v>
      </c>
      <c r="AO36" s="54">
        <v>0</v>
      </c>
    </row>
    <row r="37" spans="1:41" ht="17.25" customHeight="1">
      <c r="A37" s="78"/>
      <c r="B37" s="67"/>
      <c r="C37" s="24" t="s">
        <v>36</v>
      </c>
      <c r="D37" s="36">
        <v>4</v>
      </c>
      <c r="E37" s="36">
        <v>3</v>
      </c>
      <c r="F37" s="37">
        <v>1</v>
      </c>
      <c r="G37" s="36">
        <v>1</v>
      </c>
      <c r="H37" s="39">
        <v>0</v>
      </c>
      <c r="I37" s="38">
        <v>0</v>
      </c>
      <c r="J37" s="38">
        <v>0</v>
      </c>
      <c r="K37" s="38">
        <v>0</v>
      </c>
      <c r="L37" s="38">
        <v>0</v>
      </c>
      <c r="M37" s="36">
        <v>1</v>
      </c>
      <c r="N37" s="38">
        <v>0</v>
      </c>
      <c r="O37" s="36">
        <v>1</v>
      </c>
      <c r="P37" s="36">
        <v>1</v>
      </c>
      <c r="Q37" s="38">
        <v>0</v>
      </c>
      <c r="R37" s="38">
        <v>0</v>
      </c>
      <c r="S37" s="39">
        <v>0</v>
      </c>
      <c r="T37" s="39">
        <v>0</v>
      </c>
      <c r="U37" s="67"/>
      <c r="V37" s="67"/>
      <c r="W37" s="24" t="s">
        <v>36</v>
      </c>
      <c r="X37" s="38">
        <v>0</v>
      </c>
      <c r="Y37" s="38">
        <v>0</v>
      </c>
      <c r="Z37" s="39">
        <v>0</v>
      </c>
      <c r="AA37" s="38">
        <v>0</v>
      </c>
      <c r="AB37" s="39">
        <v>0</v>
      </c>
      <c r="AC37" s="38">
        <v>0</v>
      </c>
      <c r="AD37" s="39">
        <v>0</v>
      </c>
      <c r="AE37" s="38">
        <v>0</v>
      </c>
      <c r="AF37" s="39">
        <v>0</v>
      </c>
      <c r="AG37" s="38">
        <v>0</v>
      </c>
      <c r="AH37" s="38">
        <v>0</v>
      </c>
      <c r="AI37" s="38">
        <v>0</v>
      </c>
      <c r="AJ37" s="39">
        <v>0</v>
      </c>
      <c r="AK37" s="38">
        <v>0</v>
      </c>
      <c r="AL37" s="53">
        <v>0</v>
      </c>
      <c r="AM37" s="39">
        <v>0</v>
      </c>
      <c r="AN37" s="53">
        <v>0</v>
      </c>
      <c r="AO37" s="54">
        <v>0</v>
      </c>
    </row>
    <row r="38" spans="1:41" ht="17.25" customHeight="1">
      <c r="A38" s="78"/>
      <c r="B38" s="67"/>
      <c r="C38" s="24" t="s">
        <v>37</v>
      </c>
      <c r="D38" s="36">
        <v>11</v>
      </c>
      <c r="E38" s="36">
        <v>8</v>
      </c>
      <c r="F38" s="37">
        <v>3</v>
      </c>
      <c r="G38" s="38">
        <v>0</v>
      </c>
      <c r="H38" s="39">
        <v>0</v>
      </c>
      <c r="I38" s="38">
        <v>0</v>
      </c>
      <c r="J38" s="36">
        <v>1</v>
      </c>
      <c r="K38" s="38">
        <v>0</v>
      </c>
      <c r="L38" s="38">
        <v>0</v>
      </c>
      <c r="M38" s="36">
        <v>1</v>
      </c>
      <c r="N38" s="38">
        <v>0</v>
      </c>
      <c r="O38" s="36">
        <v>2</v>
      </c>
      <c r="P38" s="38">
        <v>0</v>
      </c>
      <c r="Q38" s="36">
        <v>3</v>
      </c>
      <c r="R38" s="36">
        <v>1</v>
      </c>
      <c r="S38" s="39">
        <v>0</v>
      </c>
      <c r="T38" s="39">
        <v>0</v>
      </c>
      <c r="U38" s="67"/>
      <c r="V38" s="67"/>
      <c r="W38" s="24" t="s">
        <v>37</v>
      </c>
      <c r="X38" s="38">
        <v>0</v>
      </c>
      <c r="Y38" s="38">
        <v>0</v>
      </c>
      <c r="Z38" s="39">
        <v>0</v>
      </c>
      <c r="AA38" s="38">
        <v>0</v>
      </c>
      <c r="AB38" s="39">
        <v>0</v>
      </c>
      <c r="AC38" s="38">
        <v>0</v>
      </c>
      <c r="AD38" s="37">
        <v>1</v>
      </c>
      <c r="AE38" s="36">
        <v>1</v>
      </c>
      <c r="AF38" s="39">
        <v>0</v>
      </c>
      <c r="AG38" s="38">
        <v>0</v>
      </c>
      <c r="AH38" s="38">
        <v>0</v>
      </c>
      <c r="AI38" s="38">
        <v>0</v>
      </c>
      <c r="AJ38" s="39">
        <v>0</v>
      </c>
      <c r="AK38" s="38">
        <v>0</v>
      </c>
      <c r="AL38" s="53">
        <v>0</v>
      </c>
      <c r="AM38" s="39">
        <v>0</v>
      </c>
      <c r="AN38" s="56">
        <v>1</v>
      </c>
      <c r="AO38" s="54">
        <v>0</v>
      </c>
    </row>
    <row r="39" spans="1:41" ht="17.25" customHeight="1" thickBot="1">
      <c r="A39" s="79"/>
      <c r="B39" s="68"/>
      <c r="C39" s="25" t="s">
        <v>38</v>
      </c>
      <c r="D39" s="40">
        <v>6</v>
      </c>
      <c r="E39" s="40">
        <v>3</v>
      </c>
      <c r="F39" s="41">
        <v>3</v>
      </c>
      <c r="G39" s="42">
        <v>0</v>
      </c>
      <c r="H39" s="43">
        <v>0</v>
      </c>
      <c r="I39" s="42">
        <v>0</v>
      </c>
      <c r="J39" s="40">
        <v>1</v>
      </c>
      <c r="K39" s="42">
        <v>0</v>
      </c>
      <c r="L39" s="42">
        <v>0</v>
      </c>
      <c r="M39" s="42">
        <v>0</v>
      </c>
      <c r="N39" s="40">
        <v>1</v>
      </c>
      <c r="O39" s="40">
        <v>2</v>
      </c>
      <c r="P39" s="42">
        <v>0</v>
      </c>
      <c r="Q39" s="42">
        <v>0</v>
      </c>
      <c r="R39" s="40">
        <v>1</v>
      </c>
      <c r="S39" s="43">
        <v>0</v>
      </c>
      <c r="T39" s="43">
        <v>0</v>
      </c>
      <c r="U39" s="68"/>
      <c r="V39" s="68"/>
      <c r="W39" s="25" t="s">
        <v>38</v>
      </c>
      <c r="X39" s="42">
        <v>0</v>
      </c>
      <c r="Y39" s="42">
        <v>0</v>
      </c>
      <c r="Z39" s="43">
        <v>0</v>
      </c>
      <c r="AA39" s="42">
        <v>0</v>
      </c>
      <c r="AB39" s="43">
        <v>0</v>
      </c>
      <c r="AC39" s="42">
        <v>0</v>
      </c>
      <c r="AD39" s="41">
        <v>1</v>
      </c>
      <c r="AE39" s="42">
        <v>0</v>
      </c>
      <c r="AF39" s="43">
        <v>0</v>
      </c>
      <c r="AG39" s="42">
        <v>0</v>
      </c>
      <c r="AH39" s="42">
        <v>0</v>
      </c>
      <c r="AI39" s="42">
        <v>0</v>
      </c>
      <c r="AJ39" s="43">
        <v>0</v>
      </c>
      <c r="AK39" s="42">
        <v>0</v>
      </c>
      <c r="AL39" s="59">
        <v>0</v>
      </c>
      <c r="AM39" s="43">
        <v>0</v>
      </c>
      <c r="AN39" s="59">
        <v>0</v>
      </c>
      <c r="AO39" s="60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</row>
    <row r="41" spans="1:41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1" t="str">
        <f>IF(LEN(C2)&gt;0,C2,"")</f>
        <v>季　　　報</v>
      </c>
      <c r="AI41" s="71"/>
      <c r="AJ41" s="71"/>
      <c r="AK41" s="71"/>
      <c r="AL41" s="71"/>
      <c r="AM41" s="71"/>
      <c r="AN41" s="71"/>
      <c r="AO41" s="71"/>
    </row>
    <row r="42" spans="1:4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G41"/>
    <mergeCell ref="AH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J13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1" customFormat="1" ht="31.5" customHeight="1" hidden="1">
      <c r="A1" s="44" t="s">
        <v>59</v>
      </c>
      <c r="B1" s="44" t="s">
        <v>44</v>
      </c>
      <c r="C1" s="11" t="s">
        <v>45</v>
      </c>
      <c r="D1" s="16" t="s">
        <v>46</v>
      </c>
      <c r="E1" s="45" t="s">
        <v>47</v>
      </c>
      <c r="F1" s="46" t="s">
        <v>61</v>
      </c>
      <c r="G1" s="11" t="s">
        <v>49</v>
      </c>
      <c r="H1" s="16"/>
      <c r="S1" s="16"/>
    </row>
    <row r="2" spans="1:19" s="11" customFormat="1" ht="28.5" customHeight="1" hidden="1">
      <c r="A2" s="44" t="s">
        <v>59</v>
      </c>
      <c r="B2" s="44" t="s">
        <v>44</v>
      </c>
      <c r="C2" s="11" t="s">
        <v>45</v>
      </c>
      <c r="D2" s="16" t="s">
        <v>46</v>
      </c>
      <c r="E2" s="45" t="s">
        <v>47</v>
      </c>
      <c r="F2" s="46" t="s">
        <v>63</v>
      </c>
      <c r="G2" s="11" t="s">
        <v>49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1" s="3" customFormat="1" ht="18" customHeight="1" thickBot="1">
      <c r="A4" s="95" t="str">
        <f>A1</f>
        <v>公　開　類</v>
      </c>
      <c r="B4" s="96"/>
      <c r="C4" s="5"/>
      <c r="D4" s="5"/>
      <c r="E4" s="5"/>
      <c r="F4" s="5"/>
      <c r="G4" s="5"/>
      <c r="H4" s="28"/>
      <c r="I4" s="28"/>
      <c r="J4" s="28"/>
      <c r="K4" s="28"/>
      <c r="L4" s="28"/>
      <c r="M4" s="28"/>
      <c r="N4" s="28"/>
      <c r="O4" s="28"/>
      <c r="P4" s="100" t="s">
        <v>23</v>
      </c>
      <c r="Q4" s="100"/>
      <c r="R4" s="100" t="str">
        <f>B1</f>
        <v>金門縣政府(社會局)</v>
      </c>
      <c r="S4" s="100"/>
      <c r="T4" s="100"/>
      <c r="U4" s="101" t="str">
        <f>A1</f>
        <v>公　開　類</v>
      </c>
      <c r="V4" s="102"/>
      <c r="AK4" s="93" t="s">
        <v>25</v>
      </c>
      <c r="AL4" s="93"/>
      <c r="AM4" s="93" t="str">
        <f>B1</f>
        <v>金門縣政府(社會局)</v>
      </c>
      <c r="AN4" s="93"/>
      <c r="AO4" s="93"/>
    </row>
    <row r="5" spans="1:41" s="3" customFormat="1" ht="18" customHeight="1" thickBot="1">
      <c r="A5" s="95" t="str">
        <f>C1</f>
        <v>季　　　報</v>
      </c>
      <c r="B5" s="96"/>
      <c r="C5" s="97" t="str">
        <f>D1</f>
        <v>每季終了後20日內編送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  <c r="P5" s="100" t="s">
        <v>24</v>
      </c>
      <c r="Q5" s="100"/>
      <c r="R5" s="100" t="str">
        <f>E1</f>
        <v>10730-05-13-2</v>
      </c>
      <c r="S5" s="100"/>
      <c r="T5" s="100"/>
      <c r="U5" s="101" t="str">
        <f>C1</f>
        <v>季　　　報</v>
      </c>
      <c r="V5" s="102"/>
      <c r="W5" s="103" t="str">
        <f>D1</f>
        <v>每季終了後20日內編送</v>
      </c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5"/>
      <c r="AK5" s="93" t="s">
        <v>24</v>
      </c>
      <c r="AL5" s="93"/>
      <c r="AM5" s="93" t="str">
        <f>E1</f>
        <v>10730-05-13-2</v>
      </c>
      <c r="AN5" s="93"/>
      <c r="AO5" s="93"/>
    </row>
    <row r="6" spans="1:41" ht="36" customHeight="1">
      <c r="A6" s="88" t="str">
        <f>F1</f>
        <v>金門縣多重障礙者之年齡分配按多重障礙類別分(續5)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8" t="str">
        <f>F2</f>
        <v>金門縣多重障礙者之年齡分配按多重障礙類別分(續7)</v>
      </c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</row>
    <row r="7" spans="1:41" ht="24" customHeight="1" thickBot="1">
      <c r="A7" s="90" t="str">
        <f>G1</f>
        <v>中華民國107年第2季底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4" t="s">
        <v>31</v>
      </c>
      <c r="T7" s="94"/>
      <c r="U7" s="90" t="str">
        <f>G2</f>
        <v>中華民國107年第2季底</v>
      </c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4" t="s">
        <v>31</v>
      </c>
      <c r="AO7" s="94"/>
    </row>
    <row r="8" spans="1:41" s="1" customFormat="1" ht="39.75" customHeight="1">
      <c r="A8" s="91" t="s">
        <v>20</v>
      </c>
      <c r="B8" s="77"/>
      <c r="C8" s="83" t="s">
        <v>14</v>
      </c>
      <c r="D8" s="85" t="s">
        <v>30</v>
      </c>
      <c r="E8" s="75"/>
      <c r="F8" s="74"/>
      <c r="G8" s="73" t="s">
        <v>2</v>
      </c>
      <c r="H8" s="74"/>
      <c r="I8" s="73" t="s">
        <v>3</v>
      </c>
      <c r="J8" s="74"/>
      <c r="K8" s="73" t="s">
        <v>4</v>
      </c>
      <c r="L8" s="74"/>
      <c r="M8" s="73" t="s">
        <v>15</v>
      </c>
      <c r="N8" s="74"/>
      <c r="O8" s="73" t="s">
        <v>5</v>
      </c>
      <c r="P8" s="74"/>
      <c r="Q8" s="73" t="s">
        <v>6</v>
      </c>
      <c r="R8" s="74"/>
      <c r="S8" s="73" t="s">
        <v>16</v>
      </c>
      <c r="T8" s="74"/>
      <c r="U8" s="86" t="s">
        <v>20</v>
      </c>
      <c r="V8" s="77"/>
      <c r="W8" s="83" t="s">
        <v>14</v>
      </c>
      <c r="X8" s="85" t="s">
        <v>7</v>
      </c>
      <c r="Y8" s="74"/>
      <c r="Z8" s="73" t="s">
        <v>8</v>
      </c>
      <c r="AA8" s="74"/>
      <c r="AB8" s="73" t="s">
        <v>9</v>
      </c>
      <c r="AC8" s="74"/>
      <c r="AD8" s="73" t="s">
        <v>10</v>
      </c>
      <c r="AE8" s="74"/>
      <c r="AF8" s="73" t="s">
        <v>11</v>
      </c>
      <c r="AG8" s="74"/>
      <c r="AH8" s="73" t="s">
        <v>17</v>
      </c>
      <c r="AI8" s="74"/>
      <c r="AJ8" s="73" t="s">
        <v>12</v>
      </c>
      <c r="AK8" s="74"/>
      <c r="AL8" s="73" t="s">
        <v>18</v>
      </c>
      <c r="AM8" s="74"/>
      <c r="AN8" s="73" t="s">
        <v>21</v>
      </c>
      <c r="AO8" s="75"/>
    </row>
    <row r="9" spans="1:41" s="1" customFormat="1" ht="21.75" customHeight="1" thickBot="1">
      <c r="A9" s="92"/>
      <c r="B9" s="79"/>
      <c r="C9" s="84"/>
      <c r="D9" s="21" t="s">
        <v>19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7"/>
      <c r="V9" s="79"/>
      <c r="W9" s="84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17.25" customHeight="1">
      <c r="A10" s="77" t="s">
        <v>22</v>
      </c>
      <c r="B10" s="80" t="s">
        <v>58</v>
      </c>
      <c r="C10" s="23" t="s">
        <v>34</v>
      </c>
      <c r="D10" s="33">
        <v>108</v>
      </c>
      <c r="E10" s="33">
        <v>59</v>
      </c>
      <c r="F10" s="34">
        <v>49</v>
      </c>
      <c r="G10" s="33">
        <v>1</v>
      </c>
      <c r="H10" s="34">
        <v>2</v>
      </c>
      <c r="I10" s="33">
        <v>3</v>
      </c>
      <c r="J10" s="47">
        <v>0</v>
      </c>
      <c r="K10" s="47">
        <v>0</v>
      </c>
      <c r="L10" s="47">
        <v>0</v>
      </c>
      <c r="M10" s="33">
        <v>12</v>
      </c>
      <c r="N10" s="33">
        <v>8</v>
      </c>
      <c r="O10" s="33">
        <v>15</v>
      </c>
      <c r="P10" s="33">
        <v>6</v>
      </c>
      <c r="Q10" s="33">
        <v>15</v>
      </c>
      <c r="R10" s="33">
        <v>20</v>
      </c>
      <c r="S10" s="34">
        <v>3</v>
      </c>
      <c r="T10" s="35">
        <v>1</v>
      </c>
      <c r="U10" s="80" t="s">
        <v>22</v>
      </c>
      <c r="V10" s="80" t="s">
        <v>58</v>
      </c>
      <c r="W10" s="23" t="s">
        <v>34</v>
      </c>
      <c r="X10" s="47">
        <v>0</v>
      </c>
      <c r="Y10" s="47">
        <v>0</v>
      </c>
      <c r="Z10" s="34">
        <v>2</v>
      </c>
      <c r="AA10" s="47">
        <v>0</v>
      </c>
      <c r="AB10" s="48">
        <v>0</v>
      </c>
      <c r="AC10" s="47">
        <v>0</v>
      </c>
      <c r="AD10" s="34">
        <v>4</v>
      </c>
      <c r="AE10" s="33">
        <v>6</v>
      </c>
      <c r="AF10" s="34">
        <v>1</v>
      </c>
      <c r="AG10" s="33">
        <v>3</v>
      </c>
      <c r="AH10" s="47">
        <v>0</v>
      </c>
      <c r="AI10" s="33">
        <v>1</v>
      </c>
      <c r="AJ10" s="48">
        <v>0</v>
      </c>
      <c r="AK10" s="47">
        <v>0</v>
      </c>
      <c r="AL10" s="50">
        <v>2</v>
      </c>
      <c r="AM10" s="49">
        <v>0</v>
      </c>
      <c r="AN10" s="50">
        <v>1</v>
      </c>
      <c r="AO10" s="63">
        <v>2</v>
      </c>
    </row>
    <row r="11" spans="1:41" ht="17.25" customHeight="1">
      <c r="A11" s="78"/>
      <c r="B11" s="67"/>
      <c r="C11" s="24" t="s">
        <v>35</v>
      </c>
      <c r="D11" s="36">
        <v>32</v>
      </c>
      <c r="E11" s="36">
        <v>17</v>
      </c>
      <c r="F11" s="37">
        <v>15</v>
      </c>
      <c r="G11" s="38">
        <v>0</v>
      </c>
      <c r="H11" s="39">
        <v>0</v>
      </c>
      <c r="I11" s="36">
        <v>1</v>
      </c>
      <c r="J11" s="38">
        <v>0</v>
      </c>
      <c r="K11" s="38">
        <v>0</v>
      </c>
      <c r="L11" s="38">
        <v>0</v>
      </c>
      <c r="M11" s="36">
        <v>4</v>
      </c>
      <c r="N11" s="36">
        <v>3</v>
      </c>
      <c r="O11" s="36">
        <v>1</v>
      </c>
      <c r="P11" s="38">
        <v>0</v>
      </c>
      <c r="Q11" s="36">
        <v>6</v>
      </c>
      <c r="R11" s="36">
        <v>6</v>
      </c>
      <c r="S11" s="39">
        <v>0</v>
      </c>
      <c r="T11" s="39">
        <v>0</v>
      </c>
      <c r="U11" s="67"/>
      <c r="V11" s="81"/>
      <c r="W11" s="24" t="s">
        <v>35</v>
      </c>
      <c r="X11" s="38">
        <v>0</v>
      </c>
      <c r="Y11" s="38">
        <v>0</v>
      </c>
      <c r="Z11" s="37">
        <v>2</v>
      </c>
      <c r="AA11" s="38">
        <v>0</v>
      </c>
      <c r="AB11" s="39">
        <v>0</v>
      </c>
      <c r="AC11" s="38">
        <v>0</v>
      </c>
      <c r="AD11" s="37">
        <v>1</v>
      </c>
      <c r="AE11" s="36">
        <v>4</v>
      </c>
      <c r="AF11" s="39">
        <v>0</v>
      </c>
      <c r="AG11" s="36">
        <v>1</v>
      </c>
      <c r="AH11" s="38">
        <v>0</v>
      </c>
      <c r="AI11" s="36">
        <v>1</v>
      </c>
      <c r="AJ11" s="39">
        <v>0</v>
      </c>
      <c r="AK11" s="38">
        <v>0</v>
      </c>
      <c r="AL11" s="56">
        <v>2</v>
      </c>
      <c r="AM11" s="39">
        <v>0</v>
      </c>
      <c r="AN11" s="53">
        <v>0</v>
      </c>
      <c r="AO11" s="54">
        <v>0</v>
      </c>
    </row>
    <row r="12" spans="1:41" ht="17.25" customHeight="1">
      <c r="A12" s="78"/>
      <c r="B12" s="67"/>
      <c r="C12" s="24" t="s">
        <v>36</v>
      </c>
      <c r="D12" s="36">
        <v>48</v>
      </c>
      <c r="E12" s="36">
        <v>24</v>
      </c>
      <c r="F12" s="37">
        <v>24</v>
      </c>
      <c r="G12" s="36">
        <v>1</v>
      </c>
      <c r="H12" s="37">
        <v>2</v>
      </c>
      <c r="I12" s="36">
        <v>1</v>
      </c>
      <c r="J12" s="38">
        <v>0</v>
      </c>
      <c r="K12" s="38">
        <v>0</v>
      </c>
      <c r="L12" s="38">
        <v>0</v>
      </c>
      <c r="M12" s="36">
        <v>5</v>
      </c>
      <c r="N12" s="36">
        <v>5</v>
      </c>
      <c r="O12" s="36">
        <v>7</v>
      </c>
      <c r="P12" s="36">
        <v>3</v>
      </c>
      <c r="Q12" s="36">
        <v>7</v>
      </c>
      <c r="R12" s="36">
        <v>11</v>
      </c>
      <c r="S12" s="37">
        <v>1</v>
      </c>
      <c r="T12" s="39">
        <v>0</v>
      </c>
      <c r="U12" s="67"/>
      <c r="V12" s="81"/>
      <c r="W12" s="24" t="s">
        <v>36</v>
      </c>
      <c r="X12" s="38">
        <v>0</v>
      </c>
      <c r="Y12" s="38">
        <v>0</v>
      </c>
      <c r="Z12" s="39">
        <v>0</v>
      </c>
      <c r="AA12" s="38">
        <v>0</v>
      </c>
      <c r="AB12" s="39">
        <v>0</v>
      </c>
      <c r="AC12" s="38">
        <v>0</v>
      </c>
      <c r="AD12" s="37">
        <v>2</v>
      </c>
      <c r="AE12" s="36">
        <v>2</v>
      </c>
      <c r="AF12" s="39">
        <v>0</v>
      </c>
      <c r="AG12" s="36">
        <v>1</v>
      </c>
      <c r="AH12" s="38">
        <v>0</v>
      </c>
      <c r="AI12" s="38">
        <v>0</v>
      </c>
      <c r="AJ12" s="39">
        <v>0</v>
      </c>
      <c r="AK12" s="38">
        <v>0</v>
      </c>
      <c r="AL12" s="53">
        <v>0</v>
      </c>
      <c r="AM12" s="39">
        <v>0</v>
      </c>
      <c r="AN12" s="53">
        <v>0</v>
      </c>
      <c r="AO12" s="54">
        <v>0</v>
      </c>
    </row>
    <row r="13" spans="1:41" ht="17.25" customHeight="1">
      <c r="A13" s="78"/>
      <c r="B13" s="67"/>
      <c r="C13" s="24" t="s">
        <v>37</v>
      </c>
      <c r="D13" s="36">
        <v>14</v>
      </c>
      <c r="E13" s="36">
        <v>8</v>
      </c>
      <c r="F13" s="37">
        <v>6</v>
      </c>
      <c r="G13" s="38">
        <v>0</v>
      </c>
      <c r="H13" s="39">
        <v>0</v>
      </c>
      <c r="I13" s="36">
        <v>1</v>
      </c>
      <c r="J13" s="38">
        <v>0</v>
      </c>
      <c r="K13" s="38">
        <v>0</v>
      </c>
      <c r="L13" s="38">
        <v>0</v>
      </c>
      <c r="M13" s="36">
        <v>2</v>
      </c>
      <c r="N13" s="38">
        <v>0</v>
      </c>
      <c r="O13" s="36">
        <v>2</v>
      </c>
      <c r="P13" s="36">
        <v>2</v>
      </c>
      <c r="Q13" s="36">
        <v>1</v>
      </c>
      <c r="R13" s="36">
        <v>2</v>
      </c>
      <c r="S13" s="37">
        <v>2</v>
      </c>
      <c r="T13" s="37">
        <v>1</v>
      </c>
      <c r="U13" s="67"/>
      <c r="V13" s="81"/>
      <c r="W13" s="24" t="s">
        <v>37</v>
      </c>
      <c r="X13" s="38">
        <v>0</v>
      </c>
      <c r="Y13" s="38">
        <v>0</v>
      </c>
      <c r="Z13" s="39">
        <v>0</v>
      </c>
      <c r="AA13" s="38">
        <v>0</v>
      </c>
      <c r="AB13" s="39">
        <v>0</v>
      </c>
      <c r="AC13" s="38">
        <v>0</v>
      </c>
      <c r="AD13" s="39">
        <v>0</v>
      </c>
      <c r="AE13" s="38">
        <v>0</v>
      </c>
      <c r="AF13" s="39">
        <v>0</v>
      </c>
      <c r="AG13" s="36">
        <v>1</v>
      </c>
      <c r="AH13" s="38">
        <v>0</v>
      </c>
      <c r="AI13" s="38">
        <v>0</v>
      </c>
      <c r="AJ13" s="39">
        <v>0</v>
      </c>
      <c r="AK13" s="38">
        <v>0</v>
      </c>
      <c r="AL13" s="53">
        <v>0</v>
      </c>
      <c r="AM13" s="39">
        <v>0</v>
      </c>
      <c r="AN13" s="53">
        <v>0</v>
      </c>
      <c r="AO13" s="54">
        <v>0</v>
      </c>
    </row>
    <row r="14" spans="1:41" ht="17.25" customHeight="1">
      <c r="A14" s="78"/>
      <c r="B14" s="72"/>
      <c r="C14" s="24" t="s">
        <v>38</v>
      </c>
      <c r="D14" s="36">
        <v>14</v>
      </c>
      <c r="E14" s="36">
        <v>10</v>
      </c>
      <c r="F14" s="37">
        <v>4</v>
      </c>
      <c r="G14" s="38">
        <v>0</v>
      </c>
      <c r="H14" s="39">
        <v>0</v>
      </c>
      <c r="I14" s="38">
        <v>0</v>
      </c>
      <c r="J14" s="38">
        <v>0</v>
      </c>
      <c r="K14" s="38">
        <v>0</v>
      </c>
      <c r="L14" s="38">
        <v>0</v>
      </c>
      <c r="M14" s="36">
        <v>1</v>
      </c>
      <c r="N14" s="38">
        <v>0</v>
      </c>
      <c r="O14" s="36">
        <v>5</v>
      </c>
      <c r="P14" s="36">
        <v>1</v>
      </c>
      <c r="Q14" s="36">
        <v>1</v>
      </c>
      <c r="R14" s="36">
        <v>1</v>
      </c>
      <c r="S14" s="39">
        <v>0</v>
      </c>
      <c r="T14" s="39">
        <v>0</v>
      </c>
      <c r="U14" s="67"/>
      <c r="V14" s="82"/>
      <c r="W14" s="24" t="s">
        <v>38</v>
      </c>
      <c r="X14" s="38">
        <v>0</v>
      </c>
      <c r="Y14" s="38">
        <v>0</v>
      </c>
      <c r="Z14" s="39">
        <v>0</v>
      </c>
      <c r="AA14" s="38">
        <v>0</v>
      </c>
      <c r="AB14" s="39">
        <v>0</v>
      </c>
      <c r="AC14" s="38">
        <v>0</v>
      </c>
      <c r="AD14" s="37">
        <v>1</v>
      </c>
      <c r="AE14" s="38">
        <v>0</v>
      </c>
      <c r="AF14" s="37">
        <v>1</v>
      </c>
      <c r="AG14" s="38">
        <v>0</v>
      </c>
      <c r="AH14" s="38">
        <v>0</v>
      </c>
      <c r="AI14" s="38">
        <v>0</v>
      </c>
      <c r="AJ14" s="39">
        <v>0</v>
      </c>
      <c r="AK14" s="38">
        <v>0</v>
      </c>
      <c r="AL14" s="53">
        <v>0</v>
      </c>
      <c r="AM14" s="39">
        <v>0</v>
      </c>
      <c r="AN14" s="56">
        <v>1</v>
      </c>
      <c r="AO14" s="57">
        <v>2</v>
      </c>
    </row>
    <row r="15" spans="1:41" ht="17.25" customHeight="1">
      <c r="A15" s="78"/>
      <c r="B15" s="66" t="s">
        <v>50</v>
      </c>
      <c r="C15" s="24" t="s">
        <v>34</v>
      </c>
      <c r="D15" s="36">
        <v>130</v>
      </c>
      <c r="E15" s="36">
        <v>95</v>
      </c>
      <c r="F15" s="37">
        <v>35</v>
      </c>
      <c r="G15" s="36">
        <v>5</v>
      </c>
      <c r="H15" s="37">
        <v>2</v>
      </c>
      <c r="I15" s="36">
        <v>1</v>
      </c>
      <c r="J15" s="36">
        <v>1</v>
      </c>
      <c r="K15" s="36">
        <v>3</v>
      </c>
      <c r="L15" s="38">
        <v>0</v>
      </c>
      <c r="M15" s="36">
        <v>12</v>
      </c>
      <c r="N15" s="36">
        <v>5</v>
      </c>
      <c r="O15" s="36">
        <v>28</v>
      </c>
      <c r="P15" s="36">
        <v>5</v>
      </c>
      <c r="Q15" s="36">
        <v>23</v>
      </c>
      <c r="R15" s="36">
        <v>11</v>
      </c>
      <c r="S15" s="37">
        <v>6</v>
      </c>
      <c r="T15" s="37">
        <v>1</v>
      </c>
      <c r="U15" s="67"/>
      <c r="V15" s="66" t="s">
        <v>50</v>
      </c>
      <c r="W15" s="24" t="s">
        <v>34</v>
      </c>
      <c r="X15" s="38">
        <v>0</v>
      </c>
      <c r="Y15" s="36">
        <v>2</v>
      </c>
      <c r="Z15" s="37">
        <v>1</v>
      </c>
      <c r="AA15" s="38">
        <v>0</v>
      </c>
      <c r="AB15" s="37">
        <v>1</v>
      </c>
      <c r="AC15" s="36">
        <v>1</v>
      </c>
      <c r="AD15" s="37">
        <v>1</v>
      </c>
      <c r="AE15" s="38">
        <v>0</v>
      </c>
      <c r="AF15" s="37">
        <v>9</v>
      </c>
      <c r="AG15" s="36">
        <v>5</v>
      </c>
      <c r="AH15" s="36">
        <v>1</v>
      </c>
      <c r="AI15" s="38">
        <v>0</v>
      </c>
      <c r="AJ15" s="37">
        <v>2</v>
      </c>
      <c r="AK15" s="38">
        <v>0</v>
      </c>
      <c r="AL15" s="53">
        <v>0</v>
      </c>
      <c r="AM15" s="39">
        <v>0</v>
      </c>
      <c r="AN15" s="56">
        <v>2</v>
      </c>
      <c r="AO15" s="57">
        <v>2</v>
      </c>
    </row>
    <row r="16" spans="1:41" ht="17.25" customHeight="1">
      <c r="A16" s="78"/>
      <c r="B16" s="67"/>
      <c r="C16" s="24" t="s">
        <v>35</v>
      </c>
      <c r="D16" s="36">
        <v>26</v>
      </c>
      <c r="E16" s="36">
        <v>21</v>
      </c>
      <c r="F16" s="37">
        <v>5</v>
      </c>
      <c r="G16" s="36">
        <v>1</v>
      </c>
      <c r="H16" s="39">
        <v>0</v>
      </c>
      <c r="I16" s="38">
        <v>0</v>
      </c>
      <c r="J16" s="38">
        <v>0</v>
      </c>
      <c r="K16" s="38">
        <v>0</v>
      </c>
      <c r="L16" s="38">
        <v>0</v>
      </c>
      <c r="M16" s="36">
        <v>5</v>
      </c>
      <c r="N16" s="36">
        <v>1</v>
      </c>
      <c r="O16" s="36">
        <v>1</v>
      </c>
      <c r="P16" s="38">
        <v>0</v>
      </c>
      <c r="Q16" s="36">
        <v>8</v>
      </c>
      <c r="R16" s="36">
        <v>3</v>
      </c>
      <c r="S16" s="37">
        <v>2</v>
      </c>
      <c r="T16" s="39">
        <v>0</v>
      </c>
      <c r="U16" s="67"/>
      <c r="V16" s="67"/>
      <c r="W16" s="24" t="s">
        <v>35</v>
      </c>
      <c r="X16" s="38">
        <v>0</v>
      </c>
      <c r="Y16" s="38">
        <v>0</v>
      </c>
      <c r="Z16" s="37">
        <v>1</v>
      </c>
      <c r="AA16" s="38">
        <v>0</v>
      </c>
      <c r="AB16" s="39">
        <v>0</v>
      </c>
      <c r="AC16" s="36">
        <v>1</v>
      </c>
      <c r="AD16" s="39">
        <v>0</v>
      </c>
      <c r="AE16" s="38">
        <v>0</v>
      </c>
      <c r="AF16" s="37">
        <v>2</v>
      </c>
      <c r="AG16" s="38">
        <v>0</v>
      </c>
      <c r="AH16" s="36">
        <v>1</v>
      </c>
      <c r="AI16" s="38">
        <v>0</v>
      </c>
      <c r="AJ16" s="39">
        <v>0</v>
      </c>
      <c r="AK16" s="38">
        <v>0</v>
      </c>
      <c r="AL16" s="53">
        <v>0</v>
      </c>
      <c r="AM16" s="39">
        <v>0</v>
      </c>
      <c r="AN16" s="53">
        <v>0</v>
      </c>
      <c r="AO16" s="54">
        <v>0</v>
      </c>
    </row>
    <row r="17" spans="1:41" ht="17.25" customHeight="1">
      <c r="A17" s="78"/>
      <c r="B17" s="67"/>
      <c r="C17" s="24" t="s">
        <v>36</v>
      </c>
      <c r="D17" s="36">
        <v>38</v>
      </c>
      <c r="E17" s="36">
        <v>26</v>
      </c>
      <c r="F17" s="37">
        <v>12</v>
      </c>
      <c r="G17" s="36">
        <v>2</v>
      </c>
      <c r="H17" s="37">
        <v>1</v>
      </c>
      <c r="I17" s="36">
        <v>1</v>
      </c>
      <c r="J17" s="36">
        <v>1</v>
      </c>
      <c r="K17" s="38">
        <v>0</v>
      </c>
      <c r="L17" s="38">
        <v>0</v>
      </c>
      <c r="M17" s="36">
        <v>3</v>
      </c>
      <c r="N17" s="36">
        <v>2</v>
      </c>
      <c r="O17" s="36">
        <v>10</v>
      </c>
      <c r="P17" s="36">
        <v>1</v>
      </c>
      <c r="Q17" s="36">
        <v>7</v>
      </c>
      <c r="R17" s="36">
        <v>4</v>
      </c>
      <c r="S17" s="39">
        <v>0</v>
      </c>
      <c r="T17" s="39">
        <v>0</v>
      </c>
      <c r="U17" s="67"/>
      <c r="V17" s="67"/>
      <c r="W17" s="24" t="s">
        <v>36</v>
      </c>
      <c r="X17" s="38">
        <v>0</v>
      </c>
      <c r="Y17" s="38">
        <v>0</v>
      </c>
      <c r="Z17" s="39">
        <v>0</v>
      </c>
      <c r="AA17" s="38">
        <v>0</v>
      </c>
      <c r="AB17" s="37">
        <v>1</v>
      </c>
      <c r="AC17" s="38">
        <v>0</v>
      </c>
      <c r="AD17" s="39">
        <v>0</v>
      </c>
      <c r="AE17" s="38">
        <v>0</v>
      </c>
      <c r="AF17" s="37">
        <v>2</v>
      </c>
      <c r="AG17" s="36">
        <v>3</v>
      </c>
      <c r="AH17" s="38">
        <v>0</v>
      </c>
      <c r="AI17" s="38">
        <v>0</v>
      </c>
      <c r="AJ17" s="39">
        <v>0</v>
      </c>
      <c r="AK17" s="38">
        <v>0</v>
      </c>
      <c r="AL17" s="53">
        <v>0</v>
      </c>
      <c r="AM17" s="39">
        <v>0</v>
      </c>
      <c r="AN17" s="53">
        <v>0</v>
      </c>
      <c r="AO17" s="54">
        <v>0</v>
      </c>
    </row>
    <row r="18" spans="1:41" ht="17.25" customHeight="1">
      <c r="A18" s="78"/>
      <c r="B18" s="67"/>
      <c r="C18" s="24" t="s">
        <v>37</v>
      </c>
      <c r="D18" s="36">
        <v>44</v>
      </c>
      <c r="E18" s="36">
        <v>33</v>
      </c>
      <c r="F18" s="37">
        <v>11</v>
      </c>
      <c r="G18" s="36">
        <v>1</v>
      </c>
      <c r="H18" s="37">
        <v>1</v>
      </c>
      <c r="I18" s="38">
        <v>0</v>
      </c>
      <c r="J18" s="38">
        <v>0</v>
      </c>
      <c r="K18" s="38">
        <v>0</v>
      </c>
      <c r="L18" s="38">
        <v>0</v>
      </c>
      <c r="M18" s="36">
        <v>4</v>
      </c>
      <c r="N18" s="36">
        <v>1</v>
      </c>
      <c r="O18" s="36">
        <v>10</v>
      </c>
      <c r="P18" s="36">
        <v>2</v>
      </c>
      <c r="Q18" s="36">
        <v>7</v>
      </c>
      <c r="R18" s="36">
        <v>4</v>
      </c>
      <c r="S18" s="37">
        <v>4</v>
      </c>
      <c r="T18" s="37">
        <v>1</v>
      </c>
      <c r="U18" s="67"/>
      <c r="V18" s="67"/>
      <c r="W18" s="24" t="s">
        <v>37</v>
      </c>
      <c r="X18" s="38">
        <v>0</v>
      </c>
      <c r="Y18" s="38">
        <v>0</v>
      </c>
      <c r="Z18" s="39">
        <v>0</v>
      </c>
      <c r="AA18" s="38">
        <v>0</v>
      </c>
      <c r="AB18" s="39">
        <v>0</v>
      </c>
      <c r="AC18" s="38">
        <v>0</v>
      </c>
      <c r="AD18" s="39">
        <v>0</v>
      </c>
      <c r="AE18" s="38">
        <v>0</v>
      </c>
      <c r="AF18" s="37">
        <v>4</v>
      </c>
      <c r="AG18" s="36">
        <v>2</v>
      </c>
      <c r="AH18" s="38">
        <v>0</v>
      </c>
      <c r="AI18" s="38">
        <v>0</v>
      </c>
      <c r="AJ18" s="37">
        <v>2</v>
      </c>
      <c r="AK18" s="38">
        <v>0</v>
      </c>
      <c r="AL18" s="53">
        <v>0</v>
      </c>
      <c r="AM18" s="39">
        <v>0</v>
      </c>
      <c r="AN18" s="56">
        <v>1</v>
      </c>
      <c r="AO18" s="54">
        <v>0</v>
      </c>
    </row>
    <row r="19" spans="1:41" ht="17.25" customHeight="1">
      <c r="A19" s="78"/>
      <c r="B19" s="72"/>
      <c r="C19" s="24" t="s">
        <v>38</v>
      </c>
      <c r="D19" s="36">
        <v>22</v>
      </c>
      <c r="E19" s="36">
        <v>15</v>
      </c>
      <c r="F19" s="37">
        <v>7</v>
      </c>
      <c r="G19" s="36">
        <v>1</v>
      </c>
      <c r="H19" s="39">
        <v>0</v>
      </c>
      <c r="I19" s="38">
        <v>0</v>
      </c>
      <c r="J19" s="38">
        <v>0</v>
      </c>
      <c r="K19" s="36">
        <v>3</v>
      </c>
      <c r="L19" s="38">
        <v>0</v>
      </c>
      <c r="M19" s="38">
        <v>0</v>
      </c>
      <c r="N19" s="36">
        <v>1</v>
      </c>
      <c r="O19" s="36">
        <v>7</v>
      </c>
      <c r="P19" s="36">
        <v>2</v>
      </c>
      <c r="Q19" s="36">
        <v>1</v>
      </c>
      <c r="R19" s="38">
        <v>0</v>
      </c>
      <c r="S19" s="39">
        <v>0</v>
      </c>
      <c r="T19" s="39">
        <v>0</v>
      </c>
      <c r="U19" s="67"/>
      <c r="V19" s="72"/>
      <c r="W19" s="24" t="s">
        <v>38</v>
      </c>
      <c r="X19" s="38">
        <v>0</v>
      </c>
      <c r="Y19" s="36">
        <v>2</v>
      </c>
      <c r="Z19" s="39">
        <v>0</v>
      </c>
      <c r="AA19" s="38">
        <v>0</v>
      </c>
      <c r="AB19" s="39">
        <v>0</v>
      </c>
      <c r="AC19" s="38">
        <v>0</v>
      </c>
      <c r="AD19" s="37">
        <v>1</v>
      </c>
      <c r="AE19" s="38">
        <v>0</v>
      </c>
      <c r="AF19" s="37">
        <v>1</v>
      </c>
      <c r="AG19" s="38">
        <v>0</v>
      </c>
      <c r="AH19" s="38">
        <v>0</v>
      </c>
      <c r="AI19" s="38">
        <v>0</v>
      </c>
      <c r="AJ19" s="39">
        <v>0</v>
      </c>
      <c r="AK19" s="38">
        <v>0</v>
      </c>
      <c r="AL19" s="53">
        <v>0</v>
      </c>
      <c r="AM19" s="39">
        <v>0</v>
      </c>
      <c r="AN19" s="56">
        <v>1</v>
      </c>
      <c r="AO19" s="57">
        <v>2</v>
      </c>
    </row>
    <row r="20" spans="1:41" ht="17.25" customHeight="1">
      <c r="A20" s="78"/>
      <c r="B20" s="66" t="s">
        <v>51</v>
      </c>
      <c r="C20" s="24" t="s">
        <v>34</v>
      </c>
      <c r="D20" s="36">
        <v>177</v>
      </c>
      <c r="E20" s="36">
        <v>110</v>
      </c>
      <c r="F20" s="37">
        <v>67</v>
      </c>
      <c r="G20" s="36">
        <v>7</v>
      </c>
      <c r="H20" s="37">
        <v>2</v>
      </c>
      <c r="I20" s="36">
        <v>5</v>
      </c>
      <c r="J20" s="36">
        <v>3</v>
      </c>
      <c r="K20" s="36">
        <v>4</v>
      </c>
      <c r="L20" s="36">
        <v>1</v>
      </c>
      <c r="M20" s="36">
        <v>15</v>
      </c>
      <c r="N20" s="36">
        <v>9</v>
      </c>
      <c r="O20" s="36">
        <v>26</v>
      </c>
      <c r="P20" s="36">
        <v>14</v>
      </c>
      <c r="Q20" s="36">
        <v>11</v>
      </c>
      <c r="R20" s="36">
        <v>12</v>
      </c>
      <c r="S20" s="37">
        <v>14</v>
      </c>
      <c r="T20" s="37">
        <v>7</v>
      </c>
      <c r="U20" s="67"/>
      <c r="V20" s="66" t="s">
        <v>51</v>
      </c>
      <c r="W20" s="24" t="s">
        <v>34</v>
      </c>
      <c r="X20" s="36">
        <v>4</v>
      </c>
      <c r="Y20" s="38">
        <v>0</v>
      </c>
      <c r="Z20" s="37">
        <v>1</v>
      </c>
      <c r="AA20" s="36">
        <v>1</v>
      </c>
      <c r="AB20" s="37">
        <v>3</v>
      </c>
      <c r="AC20" s="36">
        <v>3</v>
      </c>
      <c r="AD20" s="39">
        <v>0</v>
      </c>
      <c r="AE20" s="38">
        <v>0</v>
      </c>
      <c r="AF20" s="37">
        <v>15</v>
      </c>
      <c r="AG20" s="36">
        <v>14</v>
      </c>
      <c r="AH20" s="38">
        <v>0</v>
      </c>
      <c r="AI20" s="36">
        <v>1</v>
      </c>
      <c r="AJ20" s="39">
        <v>0</v>
      </c>
      <c r="AK20" s="38">
        <v>0</v>
      </c>
      <c r="AL20" s="53">
        <v>0</v>
      </c>
      <c r="AM20" s="39">
        <v>0</v>
      </c>
      <c r="AN20" s="56">
        <v>5</v>
      </c>
      <c r="AO20" s="54">
        <v>0</v>
      </c>
    </row>
    <row r="21" spans="1:41" ht="17.25" customHeight="1">
      <c r="A21" s="78"/>
      <c r="B21" s="67"/>
      <c r="C21" s="24" t="s">
        <v>35</v>
      </c>
      <c r="D21" s="36">
        <v>43</v>
      </c>
      <c r="E21" s="36">
        <v>19</v>
      </c>
      <c r="F21" s="37">
        <v>24</v>
      </c>
      <c r="G21" s="36">
        <v>2</v>
      </c>
      <c r="H21" s="37">
        <v>1</v>
      </c>
      <c r="I21" s="36">
        <v>1</v>
      </c>
      <c r="J21" s="36">
        <v>1</v>
      </c>
      <c r="K21" s="38">
        <v>0</v>
      </c>
      <c r="L21" s="38">
        <v>0</v>
      </c>
      <c r="M21" s="36">
        <v>4</v>
      </c>
      <c r="N21" s="36">
        <v>4</v>
      </c>
      <c r="O21" s="36">
        <v>3</v>
      </c>
      <c r="P21" s="36">
        <v>1</v>
      </c>
      <c r="Q21" s="36">
        <v>2</v>
      </c>
      <c r="R21" s="36">
        <v>7</v>
      </c>
      <c r="S21" s="37">
        <v>5</v>
      </c>
      <c r="T21" s="37">
        <v>3</v>
      </c>
      <c r="U21" s="67"/>
      <c r="V21" s="67"/>
      <c r="W21" s="24" t="s">
        <v>35</v>
      </c>
      <c r="X21" s="38">
        <v>0</v>
      </c>
      <c r="Y21" s="38">
        <v>0</v>
      </c>
      <c r="Z21" s="37">
        <v>1</v>
      </c>
      <c r="AA21" s="36">
        <v>1</v>
      </c>
      <c r="AB21" s="39">
        <v>0</v>
      </c>
      <c r="AC21" s="36">
        <v>1</v>
      </c>
      <c r="AD21" s="39">
        <v>0</v>
      </c>
      <c r="AE21" s="38">
        <v>0</v>
      </c>
      <c r="AF21" s="37">
        <v>1</v>
      </c>
      <c r="AG21" s="36">
        <v>5</v>
      </c>
      <c r="AH21" s="38">
        <v>0</v>
      </c>
      <c r="AI21" s="38">
        <v>0</v>
      </c>
      <c r="AJ21" s="39">
        <v>0</v>
      </c>
      <c r="AK21" s="38">
        <v>0</v>
      </c>
      <c r="AL21" s="53">
        <v>0</v>
      </c>
      <c r="AM21" s="39">
        <v>0</v>
      </c>
      <c r="AN21" s="53">
        <v>0</v>
      </c>
      <c r="AO21" s="54">
        <v>0</v>
      </c>
    </row>
    <row r="22" spans="1:41" ht="17.25" customHeight="1">
      <c r="A22" s="78"/>
      <c r="B22" s="67"/>
      <c r="C22" s="24" t="s">
        <v>36</v>
      </c>
      <c r="D22" s="36">
        <v>50</v>
      </c>
      <c r="E22" s="36">
        <v>30</v>
      </c>
      <c r="F22" s="37">
        <v>20</v>
      </c>
      <c r="G22" s="36">
        <v>3</v>
      </c>
      <c r="H22" s="37">
        <v>1</v>
      </c>
      <c r="I22" s="36">
        <v>3</v>
      </c>
      <c r="J22" s="36">
        <v>2</v>
      </c>
      <c r="K22" s="38">
        <v>0</v>
      </c>
      <c r="L22" s="38">
        <v>0</v>
      </c>
      <c r="M22" s="36">
        <v>5</v>
      </c>
      <c r="N22" s="36">
        <v>4</v>
      </c>
      <c r="O22" s="36">
        <v>5</v>
      </c>
      <c r="P22" s="36">
        <v>6</v>
      </c>
      <c r="Q22" s="36">
        <v>5</v>
      </c>
      <c r="R22" s="36">
        <v>2</v>
      </c>
      <c r="S22" s="37">
        <v>2</v>
      </c>
      <c r="T22" s="39">
        <v>0</v>
      </c>
      <c r="U22" s="67"/>
      <c r="V22" s="67"/>
      <c r="W22" s="24" t="s">
        <v>36</v>
      </c>
      <c r="X22" s="38">
        <v>0</v>
      </c>
      <c r="Y22" s="38">
        <v>0</v>
      </c>
      <c r="Z22" s="39">
        <v>0</v>
      </c>
      <c r="AA22" s="38">
        <v>0</v>
      </c>
      <c r="AB22" s="37">
        <v>1</v>
      </c>
      <c r="AC22" s="36">
        <v>2</v>
      </c>
      <c r="AD22" s="39">
        <v>0</v>
      </c>
      <c r="AE22" s="38">
        <v>0</v>
      </c>
      <c r="AF22" s="37">
        <v>6</v>
      </c>
      <c r="AG22" s="36">
        <v>3</v>
      </c>
      <c r="AH22" s="38">
        <v>0</v>
      </c>
      <c r="AI22" s="38">
        <v>0</v>
      </c>
      <c r="AJ22" s="39">
        <v>0</v>
      </c>
      <c r="AK22" s="38">
        <v>0</v>
      </c>
      <c r="AL22" s="53">
        <v>0</v>
      </c>
      <c r="AM22" s="39">
        <v>0</v>
      </c>
      <c r="AN22" s="53">
        <v>0</v>
      </c>
      <c r="AO22" s="54">
        <v>0</v>
      </c>
    </row>
    <row r="23" spans="1:41" ht="17.25" customHeight="1">
      <c r="A23" s="78"/>
      <c r="B23" s="67"/>
      <c r="C23" s="24" t="s">
        <v>37</v>
      </c>
      <c r="D23" s="36">
        <v>52</v>
      </c>
      <c r="E23" s="36">
        <v>38</v>
      </c>
      <c r="F23" s="37">
        <v>14</v>
      </c>
      <c r="G23" s="36">
        <v>2</v>
      </c>
      <c r="H23" s="39">
        <v>0</v>
      </c>
      <c r="I23" s="38">
        <v>0</v>
      </c>
      <c r="J23" s="38">
        <v>0</v>
      </c>
      <c r="K23" s="36">
        <v>1</v>
      </c>
      <c r="L23" s="38">
        <v>0</v>
      </c>
      <c r="M23" s="36">
        <v>6</v>
      </c>
      <c r="N23" s="38">
        <v>0</v>
      </c>
      <c r="O23" s="36">
        <v>10</v>
      </c>
      <c r="P23" s="36">
        <v>6</v>
      </c>
      <c r="Q23" s="36">
        <v>3</v>
      </c>
      <c r="R23" s="36">
        <v>2</v>
      </c>
      <c r="S23" s="37">
        <v>6</v>
      </c>
      <c r="T23" s="37">
        <v>2</v>
      </c>
      <c r="U23" s="67"/>
      <c r="V23" s="67"/>
      <c r="W23" s="24" t="s">
        <v>37</v>
      </c>
      <c r="X23" s="36">
        <v>3</v>
      </c>
      <c r="Y23" s="38">
        <v>0</v>
      </c>
      <c r="Z23" s="39">
        <v>0</v>
      </c>
      <c r="AA23" s="38">
        <v>0</v>
      </c>
      <c r="AB23" s="37">
        <v>1</v>
      </c>
      <c r="AC23" s="38">
        <v>0</v>
      </c>
      <c r="AD23" s="39">
        <v>0</v>
      </c>
      <c r="AE23" s="38">
        <v>0</v>
      </c>
      <c r="AF23" s="37">
        <v>4</v>
      </c>
      <c r="AG23" s="36">
        <v>4</v>
      </c>
      <c r="AH23" s="38">
        <v>0</v>
      </c>
      <c r="AI23" s="38">
        <v>0</v>
      </c>
      <c r="AJ23" s="39">
        <v>0</v>
      </c>
      <c r="AK23" s="38">
        <v>0</v>
      </c>
      <c r="AL23" s="53">
        <v>0</v>
      </c>
      <c r="AM23" s="39">
        <v>0</v>
      </c>
      <c r="AN23" s="56">
        <v>2</v>
      </c>
      <c r="AO23" s="54">
        <v>0</v>
      </c>
    </row>
    <row r="24" spans="1:41" ht="17.25" customHeight="1">
      <c r="A24" s="78"/>
      <c r="B24" s="72"/>
      <c r="C24" s="24" t="s">
        <v>38</v>
      </c>
      <c r="D24" s="36">
        <v>32</v>
      </c>
      <c r="E24" s="36">
        <v>23</v>
      </c>
      <c r="F24" s="37">
        <v>9</v>
      </c>
      <c r="G24" s="38">
        <v>0</v>
      </c>
      <c r="H24" s="39">
        <v>0</v>
      </c>
      <c r="I24" s="36">
        <v>1</v>
      </c>
      <c r="J24" s="38">
        <v>0</v>
      </c>
      <c r="K24" s="36">
        <v>3</v>
      </c>
      <c r="L24" s="36">
        <v>1</v>
      </c>
      <c r="M24" s="38">
        <v>0</v>
      </c>
      <c r="N24" s="36">
        <v>1</v>
      </c>
      <c r="O24" s="36">
        <v>8</v>
      </c>
      <c r="P24" s="36">
        <v>1</v>
      </c>
      <c r="Q24" s="36">
        <v>1</v>
      </c>
      <c r="R24" s="36">
        <v>1</v>
      </c>
      <c r="S24" s="37">
        <v>1</v>
      </c>
      <c r="T24" s="37">
        <v>2</v>
      </c>
      <c r="U24" s="67"/>
      <c r="V24" s="72"/>
      <c r="W24" s="24" t="s">
        <v>38</v>
      </c>
      <c r="X24" s="36">
        <v>1</v>
      </c>
      <c r="Y24" s="38">
        <v>0</v>
      </c>
      <c r="Z24" s="39">
        <v>0</v>
      </c>
      <c r="AA24" s="38">
        <v>0</v>
      </c>
      <c r="AB24" s="37">
        <v>1</v>
      </c>
      <c r="AC24" s="38">
        <v>0</v>
      </c>
      <c r="AD24" s="39">
        <v>0</v>
      </c>
      <c r="AE24" s="38">
        <v>0</v>
      </c>
      <c r="AF24" s="37">
        <v>4</v>
      </c>
      <c r="AG24" s="36">
        <v>2</v>
      </c>
      <c r="AH24" s="38">
        <v>0</v>
      </c>
      <c r="AI24" s="36">
        <v>1</v>
      </c>
      <c r="AJ24" s="39">
        <v>0</v>
      </c>
      <c r="AK24" s="38">
        <v>0</v>
      </c>
      <c r="AL24" s="53">
        <v>0</v>
      </c>
      <c r="AM24" s="39">
        <v>0</v>
      </c>
      <c r="AN24" s="56">
        <v>3</v>
      </c>
      <c r="AO24" s="54">
        <v>0</v>
      </c>
    </row>
    <row r="25" spans="1:41" ht="17.25" customHeight="1">
      <c r="A25" s="78"/>
      <c r="B25" s="66" t="s">
        <v>52</v>
      </c>
      <c r="C25" s="24" t="s">
        <v>34</v>
      </c>
      <c r="D25" s="36">
        <v>69</v>
      </c>
      <c r="E25" s="36">
        <v>47</v>
      </c>
      <c r="F25" s="37">
        <v>22</v>
      </c>
      <c r="G25" s="36">
        <v>3</v>
      </c>
      <c r="H25" s="37">
        <v>1</v>
      </c>
      <c r="I25" s="36">
        <v>1</v>
      </c>
      <c r="J25" s="36">
        <v>2</v>
      </c>
      <c r="K25" s="36">
        <v>3</v>
      </c>
      <c r="L25" s="36">
        <v>1</v>
      </c>
      <c r="M25" s="36">
        <v>6</v>
      </c>
      <c r="N25" s="36">
        <v>6</v>
      </c>
      <c r="O25" s="36">
        <v>17</v>
      </c>
      <c r="P25" s="36">
        <v>7</v>
      </c>
      <c r="Q25" s="36">
        <v>4</v>
      </c>
      <c r="R25" s="38">
        <v>0</v>
      </c>
      <c r="S25" s="37">
        <v>4</v>
      </c>
      <c r="T25" s="37">
        <v>3</v>
      </c>
      <c r="U25" s="67"/>
      <c r="V25" s="66" t="s">
        <v>52</v>
      </c>
      <c r="W25" s="24" t="s">
        <v>34</v>
      </c>
      <c r="X25" s="38">
        <v>0</v>
      </c>
      <c r="Y25" s="38">
        <v>0</v>
      </c>
      <c r="Z25" s="37">
        <v>1</v>
      </c>
      <c r="AA25" s="36">
        <v>1</v>
      </c>
      <c r="AB25" s="37">
        <v>2</v>
      </c>
      <c r="AC25" s="38">
        <v>0</v>
      </c>
      <c r="AD25" s="39">
        <v>0</v>
      </c>
      <c r="AE25" s="38">
        <v>0</v>
      </c>
      <c r="AF25" s="37">
        <v>3</v>
      </c>
      <c r="AG25" s="36">
        <v>1</v>
      </c>
      <c r="AH25" s="38">
        <v>0</v>
      </c>
      <c r="AI25" s="38">
        <v>0</v>
      </c>
      <c r="AJ25" s="39">
        <v>0</v>
      </c>
      <c r="AK25" s="38">
        <v>0</v>
      </c>
      <c r="AL25" s="53">
        <v>0</v>
      </c>
      <c r="AM25" s="39">
        <v>0</v>
      </c>
      <c r="AN25" s="56">
        <v>3</v>
      </c>
      <c r="AO25" s="54">
        <v>0</v>
      </c>
    </row>
    <row r="26" spans="1:41" ht="17.25" customHeight="1">
      <c r="A26" s="78"/>
      <c r="B26" s="67"/>
      <c r="C26" s="24" t="s">
        <v>35</v>
      </c>
      <c r="D26" s="36">
        <v>7</v>
      </c>
      <c r="E26" s="36">
        <v>5</v>
      </c>
      <c r="F26" s="37">
        <v>2</v>
      </c>
      <c r="G26" s="36">
        <v>1</v>
      </c>
      <c r="H26" s="39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6">
        <v>1</v>
      </c>
      <c r="O26" s="38">
        <v>0</v>
      </c>
      <c r="P26" s="38">
        <v>0</v>
      </c>
      <c r="Q26" s="36">
        <v>1</v>
      </c>
      <c r="R26" s="38">
        <v>0</v>
      </c>
      <c r="S26" s="37">
        <v>1</v>
      </c>
      <c r="T26" s="39">
        <v>0</v>
      </c>
      <c r="U26" s="67"/>
      <c r="V26" s="67"/>
      <c r="W26" s="24" t="s">
        <v>35</v>
      </c>
      <c r="X26" s="38">
        <v>0</v>
      </c>
      <c r="Y26" s="38">
        <v>0</v>
      </c>
      <c r="Z26" s="37">
        <v>1</v>
      </c>
      <c r="AA26" s="36">
        <v>1</v>
      </c>
      <c r="AB26" s="37">
        <v>1</v>
      </c>
      <c r="AC26" s="38">
        <v>0</v>
      </c>
      <c r="AD26" s="39">
        <v>0</v>
      </c>
      <c r="AE26" s="38">
        <v>0</v>
      </c>
      <c r="AF26" s="39">
        <v>0</v>
      </c>
      <c r="AG26" s="38">
        <v>0</v>
      </c>
      <c r="AH26" s="38">
        <v>0</v>
      </c>
      <c r="AI26" s="38">
        <v>0</v>
      </c>
      <c r="AJ26" s="39">
        <v>0</v>
      </c>
      <c r="AK26" s="38">
        <v>0</v>
      </c>
      <c r="AL26" s="53">
        <v>0</v>
      </c>
      <c r="AM26" s="39">
        <v>0</v>
      </c>
      <c r="AN26" s="53">
        <v>0</v>
      </c>
      <c r="AO26" s="54">
        <v>0</v>
      </c>
    </row>
    <row r="27" spans="1:41" ht="17.25" customHeight="1">
      <c r="A27" s="78"/>
      <c r="B27" s="67"/>
      <c r="C27" s="24" t="s">
        <v>36</v>
      </c>
      <c r="D27" s="36">
        <v>28</v>
      </c>
      <c r="E27" s="36">
        <v>20</v>
      </c>
      <c r="F27" s="37">
        <v>8</v>
      </c>
      <c r="G27" s="36">
        <v>1</v>
      </c>
      <c r="H27" s="37">
        <v>1</v>
      </c>
      <c r="I27" s="36">
        <v>1</v>
      </c>
      <c r="J27" s="36">
        <v>1</v>
      </c>
      <c r="K27" s="36">
        <v>1</v>
      </c>
      <c r="L27" s="38">
        <v>0</v>
      </c>
      <c r="M27" s="36">
        <v>3</v>
      </c>
      <c r="N27" s="36">
        <v>5</v>
      </c>
      <c r="O27" s="36">
        <v>8</v>
      </c>
      <c r="P27" s="36">
        <v>1</v>
      </c>
      <c r="Q27" s="36">
        <v>2</v>
      </c>
      <c r="R27" s="38">
        <v>0</v>
      </c>
      <c r="S27" s="37">
        <v>1</v>
      </c>
      <c r="T27" s="39">
        <v>0</v>
      </c>
      <c r="U27" s="67"/>
      <c r="V27" s="67"/>
      <c r="W27" s="24" t="s">
        <v>36</v>
      </c>
      <c r="X27" s="38">
        <v>0</v>
      </c>
      <c r="Y27" s="38">
        <v>0</v>
      </c>
      <c r="Z27" s="39">
        <v>0</v>
      </c>
      <c r="AA27" s="38">
        <v>0</v>
      </c>
      <c r="AB27" s="39">
        <v>0</v>
      </c>
      <c r="AC27" s="38">
        <v>0</v>
      </c>
      <c r="AD27" s="39">
        <v>0</v>
      </c>
      <c r="AE27" s="38">
        <v>0</v>
      </c>
      <c r="AF27" s="37">
        <v>2</v>
      </c>
      <c r="AG27" s="38">
        <v>0</v>
      </c>
      <c r="AH27" s="38">
        <v>0</v>
      </c>
      <c r="AI27" s="38">
        <v>0</v>
      </c>
      <c r="AJ27" s="39">
        <v>0</v>
      </c>
      <c r="AK27" s="38">
        <v>0</v>
      </c>
      <c r="AL27" s="53">
        <v>0</v>
      </c>
      <c r="AM27" s="39">
        <v>0</v>
      </c>
      <c r="AN27" s="56">
        <v>1</v>
      </c>
      <c r="AO27" s="54">
        <v>0</v>
      </c>
    </row>
    <row r="28" spans="1:41" ht="17.25" customHeight="1">
      <c r="A28" s="78"/>
      <c r="B28" s="67"/>
      <c r="C28" s="24" t="s">
        <v>37</v>
      </c>
      <c r="D28" s="36">
        <v>17</v>
      </c>
      <c r="E28" s="36">
        <v>10</v>
      </c>
      <c r="F28" s="37">
        <v>7</v>
      </c>
      <c r="G28" s="36">
        <v>1</v>
      </c>
      <c r="H28" s="39">
        <v>0</v>
      </c>
      <c r="I28" s="38">
        <v>0</v>
      </c>
      <c r="J28" s="38">
        <v>0</v>
      </c>
      <c r="K28" s="38">
        <v>0</v>
      </c>
      <c r="L28" s="36">
        <v>1</v>
      </c>
      <c r="M28" s="36">
        <v>1</v>
      </c>
      <c r="N28" s="38">
        <v>0</v>
      </c>
      <c r="O28" s="36">
        <v>4</v>
      </c>
      <c r="P28" s="36">
        <v>6</v>
      </c>
      <c r="Q28" s="36">
        <v>1</v>
      </c>
      <c r="R28" s="38">
        <v>0</v>
      </c>
      <c r="S28" s="37">
        <v>2</v>
      </c>
      <c r="T28" s="39">
        <v>0</v>
      </c>
      <c r="U28" s="67"/>
      <c r="V28" s="67"/>
      <c r="W28" s="24" t="s">
        <v>37</v>
      </c>
      <c r="X28" s="38">
        <v>0</v>
      </c>
      <c r="Y28" s="38">
        <v>0</v>
      </c>
      <c r="Z28" s="39">
        <v>0</v>
      </c>
      <c r="AA28" s="38">
        <v>0</v>
      </c>
      <c r="AB28" s="39">
        <v>0</v>
      </c>
      <c r="AC28" s="38">
        <v>0</v>
      </c>
      <c r="AD28" s="39">
        <v>0</v>
      </c>
      <c r="AE28" s="38">
        <v>0</v>
      </c>
      <c r="AF28" s="39">
        <v>0</v>
      </c>
      <c r="AG28" s="38">
        <v>0</v>
      </c>
      <c r="AH28" s="38">
        <v>0</v>
      </c>
      <c r="AI28" s="38">
        <v>0</v>
      </c>
      <c r="AJ28" s="39">
        <v>0</v>
      </c>
      <c r="AK28" s="38">
        <v>0</v>
      </c>
      <c r="AL28" s="53">
        <v>0</v>
      </c>
      <c r="AM28" s="39">
        <v>0</v>
      </c>
      <c r="AN28" s="56">
        <v>1</v>
      </c>
      <c r="AO28" s="54">
        <v>0</v>
      </c>
    </row>
    <row r="29" spans="1:41" ht="17.25" customHeight="1">
      <c r="A29" s="78"/>
      <c r="B29" s="72"/>
      <c r="C29" s="24" t="s">
        <v>38</v>
      </c>
      <c r="D29" s="36">
        <v>17</v>
      </c>
      <c r="E29" s="36">
        <v>12</v>
      </c>
      <c r="F29" s="37">
        <v>5</v>
      </c>
      <c r="G29" s="38">
        <v>0</v>
      </c>
      <c r="H29" s="39">
        <v>0</v>
      </c>
      <c r="I29" s="38">
        <v>0</v>
      </c>
      <c r="J29" s="36">
        <v>1</v>
      </c>
      <c r="K29" s="36">
        <v>2</v>
      </c>
      <c r="L29" s="38">
        <v>0</v>
      </c>
      <c r="M29" s="36">
        <v>2</v>
      </c>
      <c r="N29" s="38">
        <v>0</v>
      </c>
      <c r="O29" s="36">
        <v>5</v>
      </c>
      <c r="P29" s="38">
        <v>0</v>
      </c>
      <c r="Q29" s="38">
        <v>0</v>
      </c>
      <c r="R29" s="38">
        <v>0</v>
      </c>
      <c r="S29" s="39">
        <v>0</v>
      </c>
      <c r="T29" s="37">
        <v>3</v>
      </c>
      <c r="U29" s="67"/>
      <c r="V29" s="72"/>
      <c r="W29" s="24" t="s">
        <v>38</v>
      </c>
      <c r="X29" s="38">
        <v>0</v>
      </c>
      <c r="Y29" s="38">
        <v>0</v>
      </c>
      <c r="Z29" s="39">
        <v>0</v>
      </c>
      <c r="AA29" s="38">
        <v>0</v>
      </c>
      <c r="AB29" s="37">
        <v>1</v>
      </c>
      <c r="AC29" s="38">
        <v>0</v>
      </c>
      <c r="AD29" s="39">
        <v>0</v>
      </c>
      <c r="AE29" s="38">
        <v>0</v>
      </c>
      <c r="AF29" s="37">
        <v>1</v>
      </c>
      <c r="AG29" s="36">
        <v>1</v>
      </c>
      <c r="AH29" s="38">
        <v>0</v>
      </c>
      <c r="AI29" s="38">
        <v>0</v>
      </c>
      <c r="AJ29" s="39">
        <v>0</v>
      </c>
      <c r="AK29" s="38">
        <v>0</v>
      </c>
      <c r="AL29" s="53">
        <v>0</v>
      </c>
      <c r="AM29" s="39">
        <v>0</v>
      </c>
      <c r="AN29" s="56">
        <v>1</v>
      </c>
      <c r="AO29" s="54">
        <v>0</v>
      </c>
    </row>
    <row r="30" spans="1:41" ht="17.25" customHeight="1">
      <c r="A30" s="78"/>
      <c r="B30" s="66" t="s">
        <v>53</v>
      </c>
      <c r="C30" s="24" t="s">
        <v>34</v>
      </c>
      <c r="D30" s="36">
        <v>326</v>
      </c>
      <c r="E30" s="36">
        <v>178</v>
      </c>
      <c r="F30" s="37">
        <v>148</v>
      </c>
      <c r="G30" s="36">
        <v>8</v>
      </c>
      <c r="H30" s="37">
        <v>5</v>
      </c>
      <c r="I30" s="36">
        <v>20</v>
      </c>
      <c r="J30" s="36">
        <v>10</v>
      </c>
      <c r="K30" s="36">
        <v>9</v>
      </c>
      <c r="L30" s="36">
        <v>11</v>
      </c>
      <c r="M30" s="36">
        <v>23</v>
      </c>
      <c r="N30" s="36">
        <v>17</v>
      </c>
      <c r="O30" s="36">
        <v>56</v>
      </c>
      <c r="P30" s="36">
        <v>49</v>
      </c>
      <c r="Q30" s="36">
        <v>1</v>
      </c>
      <c r="R30" s="36">
        <v>3</v>
      </c>
      <c r="S30" s="37">
        <v>24</v>
      </c>
      <c r="T30" s="37">
        <v>11</v>
      </c>
      <c r="U30" s="67"/>
      <c r="V30" s="66" t="s">
        <v>53</v>
      </c>
      <c r="W30" s="24" t="s">
        <v>34</v>
      </c>
      <c r="X30" s="38">
        <v>0</v>
      </c>
      <c r="Y30" s="36">
        <v>1</v>
      </c>
      <c r="Z30" s="37">
        <v>3</v>
      </c>
      <c r="AA30" s="36">
        <v>1</v>
      </c>
      <c r="AB30" s="37">
        <v>22</v>
      </c>
      <c r="AC30" s="36">
        <v>28</v>
      </c>
      <c r="AD30" s="39">
        <v>0</v>
      </c>
      <c r="AE30" s="38">
        <v>0</v>
      </c>
      <c r="AF30" s="37">
        <v>10</v>
      </c>
      <c r="AG30" s="36">
        <v>9</v>
      </c>
      <c r="AH30" s="38">
        <v>0</v>
      </c>
      <c r="AI30" s="36">
        <v>1</v>
      </c>
      <c r="AJ30" s="39">
        <v>0</v>
      </c>
      <c r="AK30" s="38">
        <v>0</v>
      </c>
      <c r="AL30" s="53">
        <v>0</v>
      </c>
      <c r="AM30" s="39">
        <v>0</v>
      </c>
      <c r="AN30" s="56">
        <v>2</v>
      </c>
      <c r="AO30" s="57">
        <v>2</v>
      </c>
    </row>
    <row r="31" spans="1:41" ht="17.25" customHeight="1">
      <c r="A31" s="78"/>
      <c r="B31" s="67"/>
      <c r="C31" s="24" t="s">
        <v>35</v>
      </c>
      <c r="D31" s="36">
        <v>51</v>
      </c>
      <c r="E31" s="36">
        <v>34</v>
      </c>
      <c r="F31" s="37">
        <v>17</v>
      </c>
      <c r="G31" s="38">
        <v>0</v>
      </c>
      <c r="H31" s="39">
        <v>0</v>
      </c>
      <c r="I31" s="36">
        <v>1</v>
      </c>
      <c r="J31" s="38">
        <v>0</v>
      </c>
      <c r="K31" s="38">
        <v>0</v>
      </c>
      <c r="L31" s="38">
        <v>0</v>
      </c>
      <c r="M31" s="36">
        <v>10</v>
      </c>
      <c r="N31" s="36">
        <v>3</v>
      </c>
      <c r="O31" s="36">
        <v>2</v>
      </c>
      <c r="P31" s="36">
        <v>2</v>
      </c>
      <c r="Q31" s="36">
        <v>1</v>
      </c>
      <c r="R31" s="36">
        <v>1</v>
      </c>
      <c r="S31" s="37">
        <v>8</v>
      </c>
      <c r="T31" s="37">
        <v>4</v>
      </c>
      <c r="U31" s="67"/>
      <c r="V31" s="67"/>
      <c r="W31" s="24" t="s">
        <v>35</v>
      </c>
      <c r="X31" s="38">
        <v>0</v>
      </c>
      <c r="Y31" s="38">
        <v>0</v>
      </c>
      <c r="Z31" s="37">
        <v>3</v>
      </c>
      <c r="AA31" s="36">
        <v>1</v>
      </c>
      <c r="AB31" s="37">
        <v>7</v>
      </c>
      <c r="AC31" s="36">
        <v>5</v>
      </c>
      <c r="AD31" s="39">
        <v>0</v>
      </c>
      <c r="AE31" s="38">
        <v>0</v>
      </c>
      <c r="AF31" s="37">
        <v>2</v>
      </c>
      <c r="AG31" s="36">
        <v>1</v>
      </c>
      <c r="AH31" s="38">
        <v>0</v>
      </c>
      <c r="AI31" s="38">
        <v>0</v>
      </c>
      <c r="AJ31" s="39">
        <v>0</v>
      </c>
      <c r="AK31" s="38">
        <v>0</v>
      </c>
      <c r="AL31" s="53">
        <v>0</v>
      </c>
      <c r="AM31" s="39">
        <v>0</v>
      </c>
      <c r="AN31" s="53">
        <v>0</v>
      </c>
      <c r="AO31" s="54">
        <v>0</v>
      </c>
    </row>
    <row r="32" spans="1:41" ht="17.25" customHeight="1">
      <c r="A32" s="78"/>
      <c r="B32" s="67"/>
      <c r="C32" s="24" t="s">
        <v>36</v>
      </c>
      <c r="D32" s="36">
        <v>95</v>
      </c>
      <c r="E32" s="36">
        <v>46</v>
      </c>
      <c r="F32" s="37">
        <v>49</v>
      </c>
      <c r="G32" s="36">
        <v>3</v>
      </c>
      <c r="H32" s="39">
        <v>0</v>
      </c>
      <c r="I32" s="36">
        <v>1</v>
      </c>
      <c r="J32" s="36">
        <v>2</v>
      </c>
      <c r="K32" s="38">
        <v>0</v>
      </c>
      <c r="L32" s="36">
        <v>5</v>
      </c>
      <c r="M32" s="36">
        <v>8</v>
      </c>
      <c r="N32" s="36">
        <v>5</v>
      </c>
      <c r="O32" s="36">
        <v>19</v>
      </c>
      <c r="P32" s="36">
        <v>16</v>
      </c>
      <c r="Q32" s="38">
        <v>0</v>
      </c>
      <c r="R32" s="36">
        <v>1</v>
      </c>
      <c r="S32" s="37">
        <v>3</v>
      </c>
      <c r="T32" s="37">
        <v>1</v>
      </c>
      <c r="U32" s="67"/>
      <c r="V32" s="67"/>
      <c r="W32" s="24" t="s">
        <v>36</v>
      </c>
      <c r="X32" s="38">
        <v>0</v>
      </c>
      <c r="Y32" s="38">
        <v>0</v>
      </c>
      <c r="Z32" s="39">
        <v>0</v>
      </c>
      <c r="AA32" s="38">
        <v>0</v>
      </c>
      <c r="AB32" s="37">
        <v>8</v>
      </c>
      <c r="AC32" s="36">
        <v>12</v>
      </c>
      <c r="AD32" s="39">
        <v>0</v>
      </c>
      <c r="AE32" s="38">
        <v>0</v>
      </c>
      <c r="AF32" s="37">
        <v>2</v>
      </c>
      <c r="AG32" s="36">
        <v>5</v>
      </c>
      <c r="AH32" s="38">
        <v>0</v>
      </c>
      <c r="AI32" s="38">
        <v>0</v>
      </c>
      <c r="AJ32" s="39">
        <v>0</v>
      </c>
      <c r="AK32" s="38">
        <v>0</v>
      </c>
      <c r="AL32" s="53">
        <v>0</v>
      </c>
      <c r="AM32" s="39">
        <v>0</v>
      </c>
      <c r="AN32" s="56">
        <v>2</v>
      </c>
      <c r="AO32" s="57">
        <v>2</v>
      </c>
    </row>
    <row r="33" spans="1:41" ht="17.25" customHeight="1">
      <c r="A33" s="78"/>
      <c r="B33" s="67"/>
      <c r="C33" s="24" t="s">
        <v>37</v>
      </c>
      <c r="D33" s="36">
        <v>119</v>
      </c>
      <c r="E33" s="36">
        <v>66</v>
      </c>
      <c r="F33" s="37">
        <v>53</v>
      </c>
      <c r="G33" s="36">
        <v>3</v>
      </c>
      <c r="H33" s="37">
        <v>2</v>
      </c>
      <c r="I33" s="36">
        <v>12</v>
      </c>
      <c r="J33" s="36">
        <v>5</v>
      </c>
      <c r="K33" s="36">
        <v>8</v>
      </c>
      <c r="L33" s="36">
        <v>4</v>
      </c>
      <c r="M33" s="36">
        <v>3</v>
      </c>
      <c r="N33" s="36">
        <v>5</v>
      </c>
      <c r="O33" s="36">
        <v>19</v>
      </c>
      <c r="P33" s="36">
        <v>21</v>
      </c>
      <c r="Q33" s="38">
        <v>0</v>
      </c>
      <c r="R33" s="36">
        <v>1</v>
      </c>
      <c r="S33" s="37">
        <v>11</v>
      </c>
      <c r="T33" s="37">
        <v>6</v>
      </c>
      <c r="U33" s="67"/>
      <c r="V33" s="67"/>
      <c r="W33" s="24" t="s">
        <v>37</v>
      </c>
      <c r="X33" s="38">
        <v>0</v>
      </c>
      <c r="Y33" s="38">
        <v>0</v>
      </c>
      <c r="Z33" s="39">
        <v>0</v>
      </c>
      <c r="AA33" s="38">
        <v>0</v>
      </c>
      <c r="AB33" s="37">
        <v>5</v>
      </c>
      <c r="AC33" s="36">
        <v>7</v>
      </c>
      <c r="AD33" s="39">
        <v>0</v>
      </c>
      <c r="AE33" s="38">
        <v>0</v>
      </c>
      <c r="AF33" s="37">
        <v>5</v>
      </c>
      <c r="AG33" s="36">
        <v>1</v>
      </c>
      <c r="AH33" s="38">
        <v>0</v>
      </c>
      <c r="AI33" s="36">
        <v>1</v>
      </c>
      <c r="AJ33" s="39">
        <v>0</v>
      </c>
      <c r="AK33" s="38">
        <v>0</v>
      </c>
      <c r="AL33" s="53">
        <v>0</v>
      </c>
      <c r="AM33" s="39">
        <v>0</v>
      </c>
      <c r="AN33" s="53">
        <v>0</v>
      </c>
      <c r="AO33" s="54">
        <v>0</v>
      </c>
    </row>
    <row r="34" spans="1:41" ht="17.25" customHeight="1">
      <c r="A34" s="78"/>
      <c r="B34" s="72"/>
      <c r="C34" s="24" t="s">
        <v>38</v>
      </c>
      <c r="D34" s="36">
        <v>61</v>
      </c>
      <c r="E34" s="36">
        <v>32</v>
      </c>
      <c r="F34" s="37">
        <v>29</v>
      </c>
      <c r="G34" s="36">
        <v>2</v>
      </c>
      <c r="H34" s="37">
        <v>3</v>
      </c>
      <c r="I34" s="36">
        <v>6</v>
      </c>
      <c r="J34" s="36">
        <v>3</v>
      </c>
      <c r="K34" s="36">
        <v>1</v>
      </c>
      <c r="L34" s="36">
        <v>2</v>
      </c>
      <c r="M34" s="36">
        <v>2</v>
      </c>
      <c r="N34" s="36">
        <v>4</v>
      </c>
      <c r="O34" s="36">
        <v>16</v>
      </c>
      <c r="P34" s="36">
        <v>10</v>
      </c>
      <c r="Q34" s="38">
        <v>0</v>
      </c>
      <c r="R34" s="38">
        <v>0</v>
      </c>
      <c r="S34" s="37">
        <v>2</v>
      </c>
      <c r="T34" s="39">
        <v>0</v>
      </c>
      <c r="U34" s="67"/>
      <c r="V34" s="72"/>
      <c r="W34" s="24" t="s">
        <v>38</v>
      </c>
      <c r="X34" s="38">
        <v>0</v>
      </c>
      <c r="Y34" s="36">
        <v>1</v>
      </c>
      <c r="Z34" s="39">
        <v>0</v>
      </c>
      <c r="AA34" s="38">
        <v>0</v>
      </c>
      <c r="AB34" s="37">
        <v>2</v>
      </c>
      <c r="AC34" s="36">
        <v>4</v>
      </c>
      <c r="AD34" s="39">
        <v>0</v>
      </c>
      <c r="AE34" s="38">
        <v>0</v>
      </c>
      <c r="AF34" s="37">
        <v>1</v>
      </c>
      <c r="AG34" s="36">
        <v>2</v>
      </c>
      <c r="AH34" s="38">
        <v>0</v>
      </c>
      <c r="AI34" s="38">
        <v>0</v>
      </c>
      <c r="AJ34" s="39">
        <v>0</v>
      </c>
      <c r="AK34" s="38">
        <v>0</v>
      </c>
      <c r="AL34" s="53">
        <v>0</v>
      </c>
      <c r="AM34" s="39">
        <v>0</v>
      </c>
      <c r="AN34" s="53">
        <v>0</v>
      </c>
      <c r="AO34" s="54">
        <v>0</v>
      </c>
    </row>
    <row r="35" spans="1:41" ht="17.25" customHeight="1">
      <c r="A35" s="78"/>
      <c r="B35" s="66"/>
      <c r="C35" s="24"/>
      <c r="D35" s="13"/>
      <c r="E35" s="13"/>
      <c r="F35" s="14"/>
      <c r="G35" s="13"/>
      <c r="H35" s="14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14"/>
      <c r="U35" s="67"/>
      <c r="V35" s="66"/>
      <c r="W35" s="24"/>
      <c r="X35" s="13"/>
      <c r="Y35" s="13"/>
      <c r="Z35" s="14"/>
      <c r="AA35" s="13"/>
      <c r="AB35" s="14"/>
      <c r="AC35" s="13"/>
      <c r="AD35" s="14"/>
      <c r="AE35" s="13"/>
      <c r="AF35" s="14"/>
      <c r="AG35" s="13"/>
      <c r="AH35" s="13"/>
      <c r="AI35" s="13"/>
      <c r="AJ35" s="14"/>
      <c r="AK35" s="13"/>
      <c r="AL35" s="26"/>
      <c r="AM35" s="14"/>
      <c r="AN35" s="26"/>
      <c r="AO35" s="18"/>
    </row>
    <row r="36" spans="1:41" ht="17.25" customHeight="1">
      <c r="A36" s="78"/>
      <c r="B36" s="67"/>
      <c r="C36" s="24"/>
      <c r="D36" s="13"/>
      <c r="E36" s="13"/>
      <c r="F36" s="14"/>
      <c r="G36" s="13"/>
      <c r="H36" s="1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/>
      <c r="T36" s="14"/>
      <c r="U36" s="67"/>
      <c r="V36" s="67"/>
      <c r="W36" s="24"/>
      <c r="X36" s="13"/>
      <c r="Y36" s="13"/>
      <c r="Z36" s="14"/>
      <c r="AA36" s="13"/>
      <c r="AB36" s="14"/>
      <c r="AC36" s="13"/>
      <c r="AD36" s="14"/>
      <c r="AE36" s="13"/>
      <c r="AF36" s="14"/>
      <c r="AG36" s="13"/>
      <c r="AH36" s="13"/>
      <c r="AI36" s="13"/>
      <c r="AJ36" s="14"/>
      <c r="AK36" s="13"/>
      <c r="AL36" s="26"/>
      <c r="AM36" s="14"/>
      <c r="AN36" s="26"/>
      <c r="AO36" s="18"/>
    </row>
    <row r="37" spans="1:41" ht="17.25" customHeight="1">
      <c r="A37" s="78"/>
      <c r="B37" s="67"/>
      <c r="C37" s="24"/>
      <c r="D37" s="13"/>
      <c r="E37" s="13"/>
      <c r="F37" s="14"/>
      <c r="G37" s="13"/>
      <c r="H37" s="14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/>
      <c r="T37" s="14"/>
      <c r="U37" s="67"/>
      <c r="V37" s="67"/>
      <c r="W37" s="24"/>
      <c r="X37" s="13"/>
      <c r="Y37" s="13"/>
      <c r="Z37" s="14"/>
      <c r="AA37" s="13"/>
      <c r="AB37" s="14"/>
      <c r="AC37" s="13"/>
      <c r="AD37" s="14"/>
      <c r="AE37" s="13"/>
      <c r="AF37" s="14"/>
      <c r="AG37" s="13"/>
      <c r="AH37" s="13"/>
      <c r="AI37" s="13"/>
      <c r="AJ37" s="14"/>
      <c r="AK37" s="13"/>
      <c r="AL37" s="26"/>
      <c r="AM37" s="14"/>
      <c r="AN37" s="26"/>
      <c r="AO37" s="18"/>
    </row>
    <row r="38" spans="1:41" ht="17.25" customHeight="1">
      <c r="A38" s="78"/>
      <c r="B38" s="67"/>
      <c r="C38" s="24"/>
      <c r="D38" s="13"/>
      <c r="E38" s="13"/>
      <c r="F38" s="14"/>
      <c r="G38" s="13"/>
      <c r="H38" s="14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4"/>
      <c r="T38" s="14"/>
      <c r="U38" s="67"/>
      <c r="V38" s="67"/>
      <c r="W38" s="24"/>
      <c r="X38" s="13"/>
      <c r="Y38" s="13"/>
      <c r="Z38" s="14"/>
      <c r="AA38" s="13"/>
      <c r="AB38" s="14"/>
      <c r="AC38" s="13"/>
      <c r="AD38" s="14"/>
      <c r="AE38" s="13"/>
      <c r="AF38" s="14"/>
      <c r="AG38" s="13"/>
      <c r="AH38" s="13"/>
      <c r="AI38" s="13"/>
      <c r="AJ38" s="14"/>
      <c r="AK38" s="13"/>
      <c r="AL38" s="26"/>
      <c r="AM38" s="14"/>
      <c r="AN38" s="26"/>
      <c r="AO38" s="18"/>
    </row>
    <row r="39" spans="1:41" ht="17.25" customHeight="1" thickBot="1">
      <c r="A39" s="79"/>
      <c r="B39" s="68"/>
      <c r="C39" s="25"/>
      <c r="D39" s="12"/>
      <c r="E39" s="12"/>
      <c r="F39" s="10"/>
      <c r="G39" s="12"/>
      <c r="H39" s="10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0"/>
      <c r="T39" s="10"/>
      <c r="U39" s="68"/>
      <c r="V39" s="68"/>
      <c r="W39" s="25"/>
      <c r="X39" s="12"/>
      <c r="Y39" s="12"/>
      <c r="Z39" s="10"/>
      <c r="AA39" s="12"/>
      <c r="AB39" s="10"/>
      <c r="AC39" s="12"/>
      <c r="AD39" s="10"/>
      <c r="AE39" s="12"/>
      <c r="AF39" s="10"/>
      <c r="AG39" s="12"/>
      <c r="AH39" s="12"/>
      <c r="AI39" s="12"/>
      <c r="AJ39" s="10"/>
      <c r="AK39" s="12"/>
      <c r="AL39" s="27"/>
      <c r="AM39" s="10"/>
      <c r="AN39" s="27"/>
      <c r="AO39" s="19"/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</row>
    <row r="41" spans="1:41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1" t="str">
        <f>IF(LEN(C2)&gt;0,C2,"")</f>
        <v>季　　　報</v>
      </c>
      <c r="AI41" s="71"/>
      <c r="AJ41" s="71"/>
      <c r="AK41" s="71"/>
      <c r="AL41" s="71"/>
      <c r="AM41" s="71"/>
      <c r="AN41" s="71"/>
      <c r="AO41" s="71"/>
    </row>
    <row r="42" spans="1:4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G41"/>
    <mergeCell ref="AH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1" customFormat="1" ht="31.5" customHeight="1" hidden="1">
      <c r="A1" s="44" t="s">
        <v>59</v>
      </c>
      <c r="B1" s="44" t="s">
        <v>44</v>
      </c>
      <c r="C1" s="11" t="s">
        <v>45</v>
      </c>
      <c r="D1" s="16" t="s">
        <v>46</v>
      </c>
      <c r="E1" s="45" t="s">
        <v>47</v>
      </c>
      <c r="F1" s="46" t="s">
        <v>64</v>
      </c>
      <c r="G1" s="11" t="s">
        <v>49</v>
      </c>
      <c r="H1" s="16"/>
      <c r="S1" s="16"/>
    </row>
    <row r="2" spans="1:19" s="11" customFormat="1" ht="28.5" customHeight="1" hidden="1">
      <c r="A2" s="44" t="s">
        <v>59</v>
      </c>
      <c r="B2" s="44" t="s">
        <v>44</v>
      </c>
      <c r="C2" s="11" t="s">
        <v>45</v>
      </c>
      <c r="D2" s="16" t="s">
        <v>46</v>
      </c>
      <c r="E2" s="45" t="s">
        <v>47</v>
      </c>
      <c r="F2" s="46" t="s">
        <v>66</v>
      </c>
      <c r="G2" s="11" t="s">
        <v>49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95" t="str">
        <f>A1</f>
        <v>公　開　類</v>
      </c>
      <c r="B4" s="96"/>
      <c r="C4" s="5"/>
      <c r="D4" s="5"/>
      <c r="E4" s="5"/>
      <c r="F4" s="5"/>
      <c r="G4" s="5"/>
      <c r="H4" s="28"/>
      <c r="I4" s="28"/>
      <c r="J4" s="28"/>
      <c r="K4" s="28"/>
      <c r="L4" s="28"/>
      <c r="M4" s="28"/>
      <c r="N4" s="28"/>
      <c r="O4" s="28"/>
      <c r="P4" s="100" t="s">
        <v>23</v>
      </c>
      <c r="Q4" s="100"/>
      <c r="R4" s="100" t="str">
        <f>B1</f>
        <v>金門縣政府(社會局)</v>
      </c>
      <c r="S4" s="100"/>
      <c r="T4" s="100"/>
      <c r="U4" s="101" t="str">
        <f>A1</f>
        <v>公　開　類</v>
      </c>
      <c r="V4" s="102"/>
      <c r="AK4" s="93" t="s">
        <v>25</v>
      </c>
      <c r="AL4" s="93"/>
      <c r="AM4" s="93" t="str">
        <f>B1</f>
        <v>金門縣政府(社會局)</v>
      </c>
      <c r="AN4" s="93"/>
      <c r="AO4" s="93"/>
    </row>
    <row r="5" spans="1:41" s="3" customFormat="1" ht="18" customHeight="1" thickBot="1">
      <c r="A5" s="95" t="str">
        <f>C1</f>
        <v>季　　　報</v>
      </c>
      <c r="B5" s="96"/>
      <c r="C5" s="97" t="str">
        <f>D1</f>
        <v>每季終了後20日內編送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  <c r="P5" s="100" t="s">
        <v>24</v>
      </c>
      <c r="Q5" s="100"/>
      <c r="R5" s="100" t="str">
        <f>E1</f>
        <v>10730-05-13-2</v>
      </c>
      <c r="S5" s="100"/>
      <c r="T5" s="100"/>
      <c r="U5" s="101" t="str">
        <f>C1</f>
        <v>季　　　報</v>
      </c>
      <c r="V5" s="102"/>
      <c r="W5" s="103" t="str">
        <f>D1</f>
        <v>每季終了後20日內編送</v>
      </c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5"/>
      <c r="AK5" s="93" t="s">
        <v>24</v>
      </c>
      <c r="AL5" s="93"/>
      <c r="AM5" s="93" t="str">
        <f>E1</f>
        <v>10730-05-13-2</v>
      </c>
      <c r="AN5" s="93"/>
      <c r="AO5" s="93"/>
    </row>
    <row r="6" spans="1:41" ht="36" customHeight="1">
      <c r="A6" s="88" t="str">
        <f>F1</f>
        <v>金門縣多重障礙者之年齡分配按多重障礙類別分(續8)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8" t="str">
        <f>F2</f>
        <v>金門縣多重障礙者之年齡分配按多重障礙類別分(續10)</v>
      </c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</row>
    <row r="7" spans="1:41" ht="24" customHeight="1" thickBot="1">
      <c r="A7" s="90" t="str">
        <f>G1</f>
        <v>中華民國107年第2季底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4" t="s">
        <v>31</v>
      </c>
      <c r="T7" s="94"/>
      <c r="U7" s="90" t="str">
        <f>G2</f>
        <v>中華民國107年第2季底</v>
      </c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4" t="s">
        <v>31</v>
      </c>
      <c r="AO7" s="94"/>
    </row>
    <row r="8" spans="1:41" s="1" customFormat="1" ht="39.75" customHeight="1">
      <c r="A8" s="91" t="s">
        <v>20</v>
      </c>
      <c r="B8" s="77"/>
      <c r="C8" s="83" t="s">
        <v>14</v>
      </c>
      <c r="D8" s="85" t="s">
        <v>30</v>
      </c>
      <c r="E8" s="75"/>
      <c r="F8" s="74"/>
      <c r="G8" s="73" t="s">
        <v>2</v>
      </c>
      <c r="H8" s="74"/>
      <c r="I8" s="73" t="s">
        <v>3</v>
      </c>
      <c r="J8" s="74"/>
      <c r="K8" s="73" t="s">
        <v>4</v>
      </c>
      <c r="L8" s="74"/>
      <c r="M8" s="73" t="s">
        <v>15</v>
      </c>
      <c r="N8" s="74"/>
      <c r="O8" s="73" t="s">
        <v>5</v>
      </c>
      <c r="P8" s="74"/>
      <c r="Q8" s="73" t="s">
        <v>6</v>
      </c>
      <c r="R8" s="74"/>
      <c r="S8" s="73" t="s">
        <v>16</v>
      </c>
      <c r="T8" s="74"/>
      <c r="U8" s="86" t="s">
        <v>20</v>
      </c>
      <c r="V8" s="77"/>
      <c r="W8" s="83" t="s">
        <v>14</v>
      </c>
      <c r="X8" s="85" t="s">
        <v>7</v>
      </c>
      <c r="Y8" s="74"/>
      <c r="Z8" s="73" t="s">
        <v>8</v>
      </c>
      <c r="AA8" s="74"/>
      <c r="AB8" s="73" t="s">
        <v>9</v>
      </c>
      <c r="AC8" s="74"/>
      <c r="AD8" s="73" t="s">
        <v>10</v>
      </c>
      <c r="AE8" s="74"/>
      <c r="AF8" s="73" t="s">
        <v>11</v>
      </c>
      <c r="AG8" s="74"/>
      <c r="AH8" s="73" t="s">
        <v>28</v>
      </c>
      <c r="AI8" s="74"/>
      <c r="AJ8" s="73" t="s">
        <v>27</v>
      </c>
      <c r="AK8" s="74"/>
      <c r="AL8" s="73" t="s">
        <v>32</v>
      </c>
      <c r="AM8" s="74"/>
      <c r="AN8" s="73" t="s">
        <v>33</v>
      </c>
      <c r="AO8" s="75"/>
    </row>
    <row r="9" spans="1:41" s="1" customFormat="1" ht="21.75" customHeight="1" thickBot="1">
      <c r="A9" s="92"/>
      <c r="B9" s="79"/>
      <c r="C9" s="84"/>
      <c r="D9" s="21" t="s">
        <v>19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7"/>
      <c r="V9" s="79"/>
      <c r="W9" s="84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17.25" customHeight="1">
      <c r="A10" s="77" t="s">
        <v>26</v>
      </c>
      <c r="B10" s="80" t="s">
        <v>57</v>
      </c>
      <c r="C10" s="23" t="s">
        <v>34</v>
      </c>
      <c r="D10" s="33">
        <v>90</v>
      </c>
      <c r="E10" s="33">
        <v>33</v>
      </c>
      <c r="F10" s="34">
        <v>57</v>
      </c>
      <c r="G10" s="47">
        <v>0</v>
      </c>
      <c r="H10" s="34">
        <v>6</v>
      </c>
      <c r="I10" s="33">
        <v>4</v>
      </c>
      <c r="J10" s="33">
        <v>5</v>
      </c>
      <c r="K10" s="47">
        <v>0</v>
      </c>
      <c r="L10" s="33">
        <v>2</v>
      </c>
      <c r="M10" s="33">
        <v>9</v>
      </c>
      <c r="N10" s="33">
        <v>7</v>
      </c>
      <c r="O10" s="33">
        <v>12</v>
      </c>
      <c r="P10" s="33">
        <v>24</v>
      </c>
      <c r="Q10" s="33">
        <v>1</v>
      </c>
      <c r="R10" s="33">
        <v>1</v>
      </c>
      <c r="S10" s="34">
        <v>4</v>
      </c>
      <c r="T10" s="35">
        <v>4</v>
      </c>
      <c r="U10" s="80" t="s">
        <v>26</v>
      </c>
      <c r="V10" s="80" t="s">
        <v>57</v>
      </c>
      <c r="W10" s="23" t="s">
        <v>34</v>
      </c>
      <c r="X10" s="47">
        <v>0</v>
      </c>
      <c r="Y10" s="33">
        <v>1</v>
      </c>
      <c r="Z10" s="34">
        <v>1</v>
      </c>
      <c r="AA10" s="47">
        <v>0</v>
      </c>
      <c r="AB10" s="34">
        <v>2</v>
      </c>
      <c r="AC10" s="33">
        <v>5</v>
      </c>
      <c r="AD10" s="48">
        <v>0</v>
      </c>
      <c r="AE10" s="47">
        <v>0</v>
      </c>
      <c r="AF10" s="48">
        <v>0</v>
      </c>
      <c r="AG10" s="33">
        <v>2</v>
      </c>
      <c r="AH10" s="47">
        <v>0</v>
      </c>
      <c r="AI10" s="47">
        <v>0</v>
      </c>
      <c r="AJ10" s="48">
        <v>0</v>
      </c>
      <c r="AK10" s="47">
        <v>0</v>
      </c>
      <c r="AL10" s="64">
        <v>0</v>
      </c>
      <c r="AM10" s="49">
        <v>0</v>
      </c>
      <c r="AN10" s="50">
        <v>1</v>
      </c>
      <c r="AO10" s="63">
        <v>2</v>
      </c>
    </row>
    <row r="11" spans="1:41" ht="17.25" customHeight="1">
      <c r="A11" s="78"/>
      <c r="B11" s="67"/>
      <c r="C11" s="24" t="s">
        <v>35</v>
      </c>
      <c r="D11" s="36">
        <v>7</v>
      </c>
      <c r="E11" s="36">
        <v>5</v>
      </c>
      <c r="F11" s="37">
        <v>2</v>
      </c>
      <c r="G11" s="38">
        <v>0</v>
      </c>
      <c r="H11" s="39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6">
        <v>1</v>
      </c>
      <c r="P11" s="36">
        <v>1</v>
      </c>
      <c r="Q11" s="38">
        <v>0</v>
      </c>
      <c r="R11" s="38">
        <v>0</v>
      </c>
      <c r="S11" s="37">
        <v>2</v>
      </c>
      <c r="T11" s="37">
        <v>1</v>
      </c>
      <c r="U11" s="67"/>
      <c r="V11" s="81"/>
      <c r="W11" s="24" t="s">
        <v>35</v>
      </c>
      <c r="X11" s="38">
        <v>0</v>
      </c>
      <c r="Y11" s="38">
        <v>0</v>
      </c>
      <c r="Z11" s="37">
        <v>1</v>
      </c>
      <c r="AA11" s="38">
        <v>0</v>
      </c>
      <c r="AB11" s="37">
        <v>1</v>
      </c>
      <c r="AC11" s="38">
        <v>0</v>
      </c>
      <c r="AD11" s="39">
        <v>0</v>
      </c>
      <c r="AE11" s="38">
        <v>0</v>
      </c>
      <c r="AF11" s="39">
        <v>0</v>
      </c>
      <c r="AG11" s="38">
        <v>0</v>
      </c>
      <c r="AH11" s="38">
        <v>0</v>
      </c>
      <c r="AI11" s="38">
        <v>0</v>
      </c>
      <c r="AJ11" s="39">
        <v>0</v>
      </c>
      <c r="AK11" s="38">
        <v>0</v>
      </c>
      <c r="AL11" s="53">
        <v>0</v>
      </c>
      <c r="AM11" s="39">
        <v>0</v>
      </c>
      <c r="AN11" s="53">
        <v>0</v>
      </c>
      <c r="AO11" s="54">
        <v>0</v>
      </c>
    </row>
    <row r="12" spans="1:41" ht="17.25" customHeight="1">
      <c r="A12" s="78"/>
      <c r="B12" s="67"/>
      <c r="C12" s="24" t="s">
        <v>36</v>
      </c>
      <c r="D12" s="36">
        <v>24</v>
      </c>
      <c r="E12" s="36">
        <v>10</v>
      </c>
      <c r="F12" s="37">
        <v>14</v>
      </c>
      <c r="G12" s="38">
        <v>0</v>
      </c>
      <c r="H12" s="37">
        <v>1</v>
      </c>
      <c r="I12" s="38">
        <v>0</v>
      </c>
      <c r="J12" s="38">
        <v>0</v>
      </c>
      <c r="K12" s="38">
        <v>0</v>
      </c>
      <c r="L12" s="38">
        <v>0</v>
      </c>
      <c r="M12" s="36">
        <v>4</v>
      </c>
      <c r="N12" s="36">
        <v>3</v>
      </c>
      <c r="O12" s="36">
        <v>4</v>
      </c>
      <c r="P12" s="36">
        <v>6</v>
      </c>
      <c r="Q12" s="36">
        <v>1</v>
      </c>
      <c r="R12" s="38">
        <v>0</v>
      </c>
      <c r="S12" s="39">
        <v>0</v>
      </c>
      <c r="T12" s="39">
        <v>0</v>
      </c>
      <c r="U12" s="67"/>
      <c r="V12" s="81"/>
      <c r="W12" s="24" t="s">
        <v>36</v>
      </c>
      <c r="X12" s="38">
        <v>0</v>
      </c>
      <c r="Y12" s="38">
        <v>0</v>
      </c>
      <c r="Z12" s="39">
        <v>0</v>
      </c>
      <c r="AA12" s="38">
        <v>0</v>
      </c>
      <c r="AB12" s="37">
        <v>1</v>
      </c>
      <c r="AC12" s="36">
        <v>3</v>
      </c>
      <c r="AD12" s="39">
        <v>0</v>
      </c>
      <c r="AE12" s="38">
        <v>0</v>
      </c>
      <c r="AF12" s="39">
        <v>0</v>
      </c>
      <c r="AG12" s="36">
        <v>1</v>
      </c>
      <c r="AH12" s="38">
        <v>0</v>
      </c>
      <c r="AI12" s="38">
        <v>0</v>
      </c>
      <c r="AJ12" s="39">
        <v>0</v>
      </c>
      <c r="AK12" s="38">
        <v>0</v>
      </c>
      <c r="AL12" s="53">
        <v>0</v>
      </c>
      <c r="AM12" s="39">
        <v>0</v>
      </c>
      <c r="AN12" s="56">
        <v>1</v>
      </c>
      <c r="AO12" s="54">
        <v>0</v>
      </c>
    </row>
    <row r="13" spans="1:41" ht="17.25" customHeight="1">
      <c r="A13" s="78"/>
      <c r="B13" s="67"/>
      <c r="C13" s="24" t="s">
        <v>37</v>
      </c>
      <c r="D13" s="36">
        <v>26</v>
      </c>
      <c r="E13" s="36">
        <v>9</v>
      </c>
      <c r="F13" s="37">
        <v>17</v>
      </c>
      <c r="G13" s="38">
        <v>0</v>
      </c>
      <c r="H13" s="37">
        <v>2</v>
      </c>
      <c r="I13" s="36">
        <v>2</v>
      </c>
      <c r="J13" s="36">
        <v>2</v>
      </c>
      <c r="K13" s="38">
        <v>0</v>
      </c>
      <c r="L13" s="36">
        <v>1</v>
      </c>
      <c r="M13" s="36">
        <v>3</v>
      </c>
      <c r="N13" s="36">
        <v>2</v>
      </c>
      <c r="O13" s="36">
        <v>2</v>
      </c>
      <c r="P13" s="36">
        <v>9</v>
      </c>
      <c r="Q13" s="38">
        <v>0</v>
      </c>
      <c r="R13" s="38">
        <v>0</v>
      </c>
      <c r="S13" s="37">
        <v>2</v>
      </c>
      <c r="T13" s="37">
        <v>1</v>
      </c>
      <c r="U13" s="67"/>
      <c r="V13" s="81"/>
      <c r="W13" s="24" t="s">
        <v>37</v>
      </c>
      <c r="X13" s="38">
        <v>0</v>
      </c>
      <c r="Y13" s="38">
        <v>0</v>
      </c>
      <c r="Z13" s="39">
        <v>0</v>
      </c>
      <c r="AA13" s="38">
        <v>0</v>
      </c>
      <c r="AB13" s="39">
        <v>0</v>
      </c>
      <c r="AC13" s="38">
        <v>0</v>
      </c>
      <c r="AD13" s="39">
        <v>0</v>
      </c>
      <c r="AE13" s="38">
        <v>0</v>
      </c>
      <c r="AF13" s="39">
        <v>0</v>
      </c>
      <c r="AG13" s="38">
        <v>0</v>
      </c>
      <c r="AH13" s="38">
        <v>0</v>
      </c>
      <c r="AI13" s="38">
        <v>0</v>
      </c>
      <c r="AJ13" s="39">
        <v>0</v>
      </c>
      <c r="AK13" s="38">
        <v>0</v>
      </c>
      <c r="AL13" s="53">
        <v>0</v>
      </c>
      <c r="AM13" s="39">
        <v>0</v>
      </c>
      <c r="AN13" s="53">
        <v>0</v>
      </c>
      <c r="AO13" s="57">
        <v>2</v>
      </c>
    </row>
    <row r="14" spans="1:41" ht="17.25" customHeight="1">
      <c r="A14" s="78"/>
      <c r="B14" s="72"/>
      <c r="C14" s="24" t="s">
        <v>38</v>
      </c>
      <c r="D14" s="36">
        <v>33</v>
      </c>
      <c r="E14" s="36">
        <v>9</v>
      </c>
      <c r="F14" s="37">
        <v>24</v>
      </c>
      <c r="G14" s="38">
        <v>0</v>
      </c>
      <c r="H14" s="37">
        <v>3</v>
      </c>
      <c r="I14" s="36">
        <v>2</v>
      </c>
      <c r="J14" s="36">
        <v>3</v>
      </c>
      <c r="K14" s="38">
        <v>0</v>
      </c>
      <c r="L14" s="36">
        <v>1</v>
      </c>
      <c r="M14" s="36">
        <v>2</v>
      </c>
      <c r="N14" s="36">
        <v>2</v>
      </c>
      <c r="O14" s="36">
        <v>5</v>
      </c>
      <c r="P14" s="36">
        <v>8</v>
      </c>
      <c r="Q14" s="38">
        <v>0</v>
      </c>
      <c r="R14" s="36">
        <v>1</v>
      </c>
      <c r="S14" s="39">
        <v>0</v>
      </c>
      <c r="T14" s="37">
        <v>2</v>
      </c>
      <c r="U14" s="67"/>
      <c r="V14" s="82"/>
      <c r="W14" s="24" t="s">
        <v>38</v>
      </c>
      <c r="X14" s="38">
        <v>0</v>
      </c>
      <c r="Y14" s="36">
        <v>1</v>
      </c>
      <c r="Z14" s="39">
        <v>0</v>
      </c>
      <c r="AA14" s="38">
        <v>0</v>
      </c>
      <c r="AB14" s="39">
        <v>0</v>
      </c>
      <c r="AC14" s="36">
        <v>2</v>
      </c>
      <c r="AD14" s="39">
        <v>0</v>
      </c>
      <c r="AE14" s="38">
        <v>0</v>
      </c>
      <c r="AF14" s="39">
        <v>0</v>
      </c>
      <c r="AG14" s="36">
        <v>1</v>
      </c>
      <c r="AH14" s="38">
        <v>0</v>
      </c>
      <c r="AI14" s="38">
        <v>0</v>
      </c>
      <c r="AJ14" s="39">
        <v>0</v>
      </c>
      <c r="AK14" s="38">
        <v>0</v>
      </c>
      <c r="AL14" s="53">
        <v>0</v>
      </c>
      <c r="AM14" s="39">
        <v>0</v>
      </c>
      <c r="AN14" s="53">
        <v>0</v>
      </c>
      <c r="AO14" s="54">
        <v>0</v>
      </c>
    </row>
    <row r="15" spans="1:41" ht="17.25" customHeight="1">
      <c r="A15" s="78"/>
      <c r="B15" s="66" t="s">
        <v>39</v>
      </c>
      <c r="C15" s="24" t="s">
        <v>34</v>
      </c>
      <c r="D15" s="38">
        <v>0</v>
      </c>
      <c r="E15" s="38">
        <v>0</v>
      </c>
      <c r="F15" s="39">
        <v>0</v>
      </c>
      <c r="G15" s="38">
        <v>0</v>
      </c>
      <c r="H15" s="39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9">
        <v>0</v>
      </c>
      <c r="T15" s="39">
        <v>0</v>
      </c>
      <c r="U15" s="67"/>
      <c r="V15" s="66" t="s">
        <v>39</v>
      </c>
      <c r="W15" s="24" t="s">
        <v>34</v>
      </c>
      <c r="X15" s="38">
        <v>0</v>
      </c>
      <c r="Y15" s="38">
        <v>0</v>
      </c>
      <c r="Z15" s="39">
        <v>0</v>
      </c>
      <c r="AA15" s="38">
        <v>0</v>
      </c>
      <c r="AB15" s="39">
        <v>0</v>
      </c>
      <c r="AC15" s="38">
        <v>0</v>
      </c>
      <c r="AD15" s="39">
        <v>0</v>
      </c>
      <c r="AE15" s="38">
        <v>0</v>
      </c>
      <c r="AF15" s="39">
        <v>0</v>
      </c>
      <c r="AG15" s="38">
        <v>0</v>
      </c>
      <c r="AH15" s="38">
        <v>0</v>
      </c>
      <c r="AI15" s="38">
        <v>0</v>
      </c>
      <c r="AJ15" s="39">
        <v>0</v>
      </c>
      <c r="AK15" s="38">
        <v>0</v>
      </c>
      <c r="AL15" s="53">
        <v>0</v>
      </c>
      <c r="AM15" s="39">
        <v>0</v>
      </c>
      <c r="AN15" s="53">
        <v>0</v>
      </c>
      <c r="AO15" s="54">
        <v>0</v>
      </c>
    </row>
    <row r="16" spans="1:41" ht="17.25" customHeight="1">
      <c r="A16" s="78"/>
      <c r="B16" s="67"/>
      <c r="C16" s="24" t="s">
        <v>35</v>
      </c>
      <c r="D16" s="38">
        <v>0</v>
      </c>
      <c r="E16" s="38">
        <v>0</v>
      </c>
      <c r="F16" s="39">
        <v>0</v>
      </c>
      <c r="G16" s="38">
        <v>0</v>
      </c>
      <c r="H16" s="39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9">
        <v>0</v>
      </c>
      <c r="T16" s="39">
        <v>0</v>
      </c>
      <c r="U16" s="67"/>
      <c r="V16" s="67"/>
      <c r="W16" s="24" t="s">
        <v>35</v>
      </c>
      <c r="X16" s="38">
        <v>0</v>
      </c>
      <c r="Y16" s="38">
        <v>0</v>
      </c>
      <c r="Z16" s="39">
        <v>0</v>
      </c>
      <c r="AA16" s="38">
        <v>0</v>
      </c>
      <c r="AB16" s="39">
        <v>0</v>
      </c>
      <c r="AC16" s="38">
        <v>0</v>
      </c>
      <c r="AD16" s="39">
        <v>0</v>
      </c>
      <c r="AE16" s="38">
        <v>0</v>
      </c>
      <c r="AF16" s="39">
        <v>0</v>
      </c>
      <c r="AG16" s="38">
        <v>0</v>
      </c>
      <c r="AH16" s="38">
        <v>0</v>
      </c>
      <c r="AI16" s="38">
        <v>0</v>
      </c>
      <c r="AJ16" s="39">
        <v>0</v>
      </c>
      <c r="AK16" s="38">
        <v>0</v>
      </c>
      <c r="AL16" s="53">
        <v>0</v>
      </c>
      <c r="AM16" s="39">
        <v>0</v>
      </c>
      <c r="AN16" s="53">
        <v>0</v>
      </c>
      <c r="AO16" s="54">
        <v>0</v>
      </c>
    </row>
    <row r="17" spans="1:41" ht="17.25" customHeight="1">
      <c r="A17" s="78"/>
      <c r="B17" s="67"/>
      <c r="C17" s="24" t="s">
        <v>36</v>
      </c>
      <c r="D17" s="38">
        <v>0</v>
      </c>
      <c r="E17" s="38">
        <v>0</v>
      </c>
      <c r="F17" s="39">
        <v>0</v>
      </c>
      <c r="G17" s="38">
        <v>0</v>
      </c>
      <c r="H17" s="39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9">
        <v>0</v>
      </c>
      <c r="T17" s="39">
        <v>0</v>
      </c>
      <c r="U17" s="67"/>
      <c r="V17" s="67"/>
      <c r="W17" s="24" t="s">
        <v>36</v>
      </c>
      <c r="X17" s="38">
        <v>0</v>
      </c>
      <c r="Y17" s="38">
        <v>0</v>
      </c>
      <c r="Z17" s="39">
        <v>0</v>
      </c>
      <c r="AA17" s="38">
        <v>0</v>
      </c>
      <c r="AB17" s="39">
        <v>0</v>
      </c>
      <c r="AC17" s="38">
        <v>0</v>
      </c>
      <c r="AD17" s="39">
        <v>0</v>
      </c>
      <c r="AE17" s="38">
        <v>0</v>
      </c>
      <c r="AF17" s="39">
        <v>0</v>
      </c>
      <c r="AG17" s="38">
        <v>0</v>
      </c>
      <c r="AH17" s="38">
        <v>0</v>
      </c>
      <c r="AI17" s="38">
        <v>0</v>
      </c>
      <c r="AJ17" s="39">
        <v>0</v>
      </c>
      <c r="AK17" s="38">
        <v>0</v>
      </c>
      <c r="AL17" s="53">
        <v>0</v>
      </c>
      <c r="AM17" s="39">
        <v>0</v>
      </c>
      <c r="AN17" s="53">
        <v>0</v>
      </c>
      <c r="AO17" s="54">
        <v>0</v>
      </c>
    </row>
    <row r="18" spans="1:41" ht="17.25" customHeight="1">
      <c r="A18" s="78"/>
      <c r="B18" s="67"/>
      <c r="C18" s="24" t="s">
        <v>37</v>
      </c>
      <c r="D18" s="38">
        <v>0</v>
      </c>
      <c r="E18" s="38">
        <v>0</v>
      </c>
      <c r="F18" s="39">
        <v>0</v>
      </c>
      <c r="G18" s="38">
        <v>0</v>
      </c>
      <c r="H18" s="39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9">
        <v>0</v>
      </c>
      <c r="T18" s="39">
        <v>0</v>
      </c>
      <c r="U18" s="67"/>
      <c r="V18" s="67"/>
      <c r="W18" s="24" t="s">
        <v>37</v>
      </c>
      <c r="X18" s="38">
        <v>0</v>
      </c>
      <c r="Y18" s="38">
        <v>0</v>
      </c>
      <c r="Z18" s="39">
        <v>0</v>
      </c>
      <c r="AA18" s="38">
        <v>0</v>
      </c>
      <c r="AB18" s="39">
        <v>0</v>
      </c>
      <c r="AC18" s="38">
        <v>0</v>
      </c>
      <c r="AD18" s="39">
        <v>0</v>
      </c>
      <c r="AE18" s="38">
        <v>0</v>
      </c>
      <c r="AF18" s="39">
        <v>0</v>
      </c>
      <c r="AG18" s="38">
        <v>0</v>
      </c>
      <c r="AH18" s="38">
        <v>0</v>
      </c>
      <c r="AI18" s="38">
        <v>0</v>
      </c>
      <c r="AJ18" s="39">
        <v>0</v>
      </c>
      <c r="AK18" s="38">
        <v>0</v>
      </c>
      <c r="AL18" s="53">
        <v>0</v>
      </c>
      <c r="AM18" s="39">
        <v>0</v>
      </c>
      <c r="AN18" s="53">
        <v>0</v>
      </c>
      <c r="AO18" s="54">
        <v>0</v>
      </c>
    </row>
    <row r="19" spans="1:41" ht="17.25" customHeight="1">
      <c r="A19" s="78"/>
      <c r="B19" s="72"/>
      <c r="C19" s="24" t="s">
        <v>38</v>
      </c>
      <c r="D19" s="38">
        <v>0</v>
      </c>
      <c r="E19" s="38">
        <v>0</v>
      </c>
      <c r="F19" s="39">
        <v>0</v>
      </c>
      <c r="G19" s="38">
        <v>0</v>
      </c>
      <c r="H19" s="39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9">
        <v>0</v>
      </c>
      <c r="T19" s="39">
        <v>0</v>
      </c>
      <c r="U19" s="67"/>
      <c r="V19" s="72"/>
      <c r="W19" s="24" t="s">
        <v>38</v>
      </c>
      <c r="X19" s="38">
        <v>0</v>
      </c>
      <c r="Y19" s="38">
        <v>0</v>
      </c>
      <c r="Z19" s="39">
        <v>0</v>
      </c>
      <c r="AA19" s="38">
        <v>0</v>
      </c>
      <c r="AB19" s="39">
        <v>0</v>
      </c>
      <c r="AC19" s="38">
        <v>0</v>
      </c>
      <c r="AD19" s="39">
        <v>0</v>
      </c>
      <c r="AE19" s="38">
        <v>0</v>
      </c>
      <c r="AF19" s="39">
        <v>0</v>
      </c>
      <c r="AG19" s="38">
        <v>0</v>
      </c>
      <c r="AH19" s="38">
        <v>0</v>
      </c>
      <c r="AI19" s="38">
        <v>0</v>
      </c>
      <c r="AJ19" s="39">
        <v>0</v>
      </c>
      <c r="AK19" s="38">
        <v>0</v>
      </c>
      <c r="AL19" s="53">
        <v>0</v>
      </c>
      <c r="AM19" s="39">
        <v>0</v>
      </c>
      <c r="AN19" s="53">
        <v>0</v>
      </c>
      <c r="AO19" s="54">
        <v>0</v>
      </c>
    </row>
    <row r="20" spans="1:41" ht="17.25" customHeight="1">
      <c r="A20" s="78"/>
      <c r="B20" s="66" t="s">
        <v>40</v>
      </c>
      <c r="C20" s="24" t="s">
        <v>34</v>
      </c>
      <c r="D20" s="38">
        <v>0</v>
      </c>
      <c r="E20" s="38">
        <v>0</v>
      </c>
      <c r="F20" s="39">
        <v>0</v>
      </c>
      <c r="G20" s="38">
        <v>0</v>
      </c>
      <c r="H20" s="39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9">
        <v>0</v>
      </c>
      <c r="T20" s="39">
        <v>0</v>
      </c>
      <c r="U20" s="67"/>
      <c r="V20" s="66" t="s">
        <v>40</v>
      </c>
      <c r="W20" s="24" t="s">
        <v>34</v>
      </c>
      <c r="X20" s="38">
        <v>0</v>
      </c>
      <c r="Y20" s="38">
        <v>0</v>
      </c>
      <c r="Z20" s="39">
        <v>0</v>
      </c>
      <c r="AA20" s="38">
        <v>0</v>
      </c>
      <c r="AB20" s="39">
        <v>0</v>
      </c>
      <c r="AC20" s="38">
        <v>0</v>
      </c>
      <c r="AD20" s="39">
        <v>0</v>
      </c>
      <c r="AE20" s="38">
        <v>0</v>
      </c>
      <c r="AF20" s="39">
        <v>0</v>
      </c>
      <c r="AG20" s="38">
        <v>0</v>
      </c>
      <c r="AH20" s="38">
        <v>0</v>
      </c>
      <c r="AI20" s="38">
        <v>0</v>
      </c>
      <c r="AJ20" s="39">
        <v>0</v>
      </c>
      <c r="AK20" s="38">
        <v>0</v>
      </c>
      <c r="AL20" s="53">
        <v>0</v>
      </c>
      <c r="AM20" s="39">
        <v>0</v>
      </c>
      <c r="AN20" s="53">
        <v>0</v>
      </c>
      <c r="AO20" s="54">
        <v>0</v>
      </c>
    </row>
    <row r="21" spans="1:41" ht="17.25" customHeight="1">
      <c r="A21" s="78"/>
      <c r="B21" s="67"/>
      <c r="C21" s="24" t="s">
        <v>35</v>
      </c>
      <c r="D21" s="38">
        <v>0</v>
      </c>
      <c r="E21" s="38">
        <v>0</v>
      </c>
      <c r="F21" s="39">
        <v>0</v>
      </c>
      <c r="G21" s="38">
        <v>0</v>
      </c>
      <c r="H21" s="39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9">
        <v>0</v>
      </c>
      <c r="T21" s="39">
        <v>0</v>
      </c>
      <c r="U21" s="67"/>
      <c r="V21" s="67"/>
      <c r="W21" s="24" t="s">
        <v>35</v>
      </c>
      <c r="X21" s="38">
        <v>0</v>
      </c>
      <c r="Y21" s="38">
        <v>0</v>
      </c>
      <c r="Z21" s="39">
        <v>0</v>
      </c>
      <c r="AA21" s="38">
        <v>0</v>
      </c>
      <c r="AB21" s="39">
        <v>0</v>
      </c>
      <c r="AC21" s="38">
        <v>0</v>
      </c>
      <c r="AD21" s="39">
        <v>0</v>
      </c>
      <c r="AE21" s="38">
        <v>0</v>
      </c>
      <c r="AF21" s="39">
        <v>0</v>
      </c>
      <c r="AG21" s="38">
        <v>0</v>
      </c>
      <c r="AH21" s="38">
        <v>0</v>
      </c>
      <c r="AI21" s="38">
        <v>0</v>
      </c>
      <c r="AJ21" s="39">
        <v>0</v>
      </c>
      <c r="AK21" s="38">
        <v>0</v>
      </c>
      <c r="AL21" s="53">
        <v>0</v>
      </c>
      <c r="AM21" s="39">
        <v>0</v>
      </c>
      <c r="AN21" s="53">
        <v>0</v>
      </c>
      <c r="AO21" s="54">
        <v>0</v>
      </c>
    </row>
    <row r="22" spans="1:41" ht="17.25" customHeight="1">
      <c r="A22" s="78"/>
      <c r="B22" s="67"/>
      <c r="C22" s="24" t="s">
        <v>36</v>
      </c>
      <c r="D22" s="38">
        <v>0</v>
      </c>
      <c r="E22" s="38">
        <v>0</v>
      </c>
      <c r="F22" s="39">
        <v>0</v>
      </c>
      <c r="G22" s="38">
        <v>0</v>
      </c>
      <c r="H22" s="39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9">
        <v>0</v>
      </c>
      <c r="T22" s="39">
        <v>0</v>
      </c>
      <c r="U22" s="67"/>
      <c r="V22" s="67"/>
      <c r="W22" s="24" t="s">
        <v>36</v>
      </c>
      <c r="X22" s="38">
        <v>0</v>
      </c>
      <c r="Y22" s="38">
        <v>0</v>
      </c>
      <c r="Z22" s="39">
        <v>0</v>
      </c>
      <c r="AA22" s="38">
        <v>0</v>
      </c>
      <c r="AB22" s="39">
        <v>0</v>
      </c>
      <c r="AC22" s="38">
        <v>0</v>
      </c>
      <c r="AD22" s="39">
        <v>0</v>
      </c>
      <c r="AE22" s="38">
        <v>0</v>
      </c>
      <c r="AF22" s="39">
        <v>0</v>
      </c>
      <c r="AG22" s="38">
        <v>0</v>
      </c>
      <c r="AH22" s="38">
        <v>0</v>
      </c>
      <c r="AI22" s="38">
        <v>0</v>
      </c>
      <c r="AJ22" s="39">
        <v>0</v>
      </c>
      <c r="AK22" s="38">
        <v>0</v>
      </c>
      <c r="AL22" s="53">
        <v>0</v>
      </c>
      <c r="AM22" s="39">
        <v>0</v>
      </c>
      <c r="AN22" s="53">
        <v>0</v>
      </c>
      <c r="AO22" s="54">
        <v>0</v>
      </c>
    </row>
    <row r="23" spans="1:41" ht="17.25" customHeight="1">
      <c r="A23" s="78"/>
      <c r="B23" s="67"/>
      <c r="C23" s="24" t="s">
        <v>37</v>
      </c>
      <c r="D23" s="38">
        <v>0</v>
      </c>
      <c r="E23" s="38">
        <v>0</v>
      </c>
      <c r="F23" s="39">
        <v>0</v>
      </c>
      <c r="G23" s="38">
        <v>0</v>
      </c>
      <c r="H23" s="39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9">
        <v>0</v>
      </c>
      <c r="T23" s="39">
        <v>0</v>
      </c>
      <c r="U23" s="67"/>
      <c r="V23" s="67"/>
      <c r="W23" s="24" t="s">
        <v>37</v>
      </c>
      <c r="X23" s="38">
        <v>0</v>
      </c>
      <c r="Y23" s="38">
        <v>0</v>
      </c>
      <c r="Z23" s="39">
        <v>0</v>
      </c>
      <c r="AA23" s="38">
        <v>0</v>
      </c>
      <c r="AB23" s="39">
        <v>0</v>
      </c>
      <c r="AC23" s="38">
        <v>0</v>
      </c>
      <c r="AD23" s="39">
        <v>0</v>
      </c>
      <c r="AE23" s="38">
        <v>0</v>
      </c>
      <c r="AF23" s="39">
        <v>0</v>
      </c>
      <c r="AG23" s="38">
        <v>0</v>
      </c>
      <c r="AH23" s="38">
        <v>0</v>
      </c>
      <c r="AI23" s="38">
        <v>0</v>
      </c>
      <c r="AJ23" s="39">
        <v>0</v>
      </c>
      <c r="AK23" s="38">
        <v>0</v>
      </c>
      <c r="AL23" s="53">
        <v>0</v>
      </c>
      <c r="AM23" s="39">
        <v>0</v>
      </c>
      <c r="AN23" s="53">
        <v>0</v>
      </c>
      <c r="AO23" s="54">
        <v>0</v>
      </c>
    </row>
    <row r="24" spans="1:41" ht="17.25" customHeight="1">
      <c r="A24" s="78"/>
      <c r="B24" s="72"/>
      <c r="C24" s="24" t="s">
        <v>38</v>
      </c>
      <c r="D24" s="38">
        <v>0</v>
      </c>
      <c r="E24" s="38">
        <v>0</v>
      </c>
      <c r="F24" s="39">
        <v>0</v>
      </c>
      <c r="G24" s="38">
        <v>0</v>
      </c>
      <c r="H24" s="39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9">
        <v>0</v>
      </c>
      <c r="T24" s="39">
        <v>0</v>
      </c>
      <c r="U24" s="67"/>
      <c r="V24" s="72"/>
      <c r="W24" s="24" t="s">
        <v>38</v>
      </c>
      <c r="X24" s="38">
        <v>0</v>
      </c>
      <c r="Y24" s="38">
        <v>0</v>
      </c>
      <c r="Z24" s="39">
        <v>0</v>
      </c>
      <c r="AA24" s="38">
        <v>0</v>
      </c>
      <c r="AB24" s="39">
        <v>0</v>
      </c>
      <c r="AC24" s="38">
        <v>0</v>
      </c>
      <c r="AD24" s="39">
        <v>0</v>
      </c>
      <c r="AE24" s="38">
        <v>0</v>
      </c>
      <c r="AF24" s="39">
        <v>0</v>
      </c>
      <c r="AG24" s="38">
        <v>0</v>
      </c>
      <c r="AH24" s="38">
        <v>0</v>
      </c>
      <c r="AI24" s="38">
        <v>0</v>
      </c>
      <c r="AJ24" s="39">
        <v>0</v>
      </c>
      <c r="AK24" s="38">
        <v>0</v>
      </c>
      <c r="AL24" s="53">
        <v>0</v>
      </c>
      <c r="AM24" s="39">
        <v>0</v>
      </c>
      <c r="AN24" s="53">
        <v>0</v>
      </c>
      <c r="AO24" s="54">
        <v>0</v>
      </c>
    </row>
    <row r="25" spans="1:41" ht="17.25" customHeight="1">
      <c r="A25" s="78"/>
      <c r="B25" s="66" t="s">
        <v>41</v>
      </c>
      <c r="C25" s="24" t="s">
        <v>34</v>
      </c>
      <c r="D25" s="38">
        <v>0</v>
      </c>
      <c r="E25" s="38">
        <v>0</v>
      </c>
      <c r="F25" s="39">
        <v>0</v>
      </c>
      <c r="G25" s="38">
        <v>0</v>
      </c>
      <c r="H25" s="39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9">
        <v>0</v>
      </c>
      <c r="T25" s="39">
        <v>0</v>
      </c>
      <c r="U25" s="67"/>
      <c r="V25" s="66" t="s">
        <v>41</v>
      </c>
      <c r="W25" s="24" t="s">
        <v>34</v>
      </c>
      <c r="X25" s="38">
        <v>0</v>
      </c>
      <c r="Y25" s="38">
        <v>0</v>
      </c>
      <c r="Z25" s="39">
        <v>0</v>
      </c>
      <c r="AA25" s="38">
        <v>0</v>
      </c>
      <c r="AB25" s="39">
        <v>0</v>
      </c>
      <c r="AC25" s="38">
        <v>0</v>
      </c>
      <c r="AD25" s="39">
        <v>0</v>
      </c>
      <c r="AE25" s="38">
        <v>0</v>
      </c>
      <c r="AF25" s="39">
        <v>0</v>
      </c>
      <c r="AG25" s="38">
        <v>0</v>
      </c>
      <c r="AH25" s="38">
        <v>0</v>
      </c>
      <c r="AI25" s="38">
        <v>0</v>
      </c>
      <c r="AJ25" s="39">
        <v>0</v>
      </c>
      <c r="AK25" s="38">
        <v>0</v>
      </c>
      <c r="AL25" s="53">
        <v>0</v>
      </c>
      <c r="AM25" s="39">
        <v>0</v>
      </c>
      <c r="AN25" s="53">
        <v>0</v>
      </c>
      <c r="AO25" s="54">
        <v>0</v>
      </c>
    </row>
    <row r="26" spans="1:41" ht="17.25" customHeight="1">
      <c r="A26" s="78"/>
      <c r="B26" s="67"/>
      <c r="C26" s="24" t="s">
        <v>35</v>
      </c>
      <c r="D26" s="38">
        <v>0</v>
      </c>
      <c r="E26" s="38">
        <v>0</v>
      </c>
      <c r="F26" s="39">
        <v>0</v>
      </c>
      <c r="G26" s="38">
        <v>0</v>
      </c>
      <c r="H26" s="39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9">
        <v>0</v>
      </c>
      <c r="T26" s="39">
        <v>0</v>
      </c>
      <c r="U26" s="67"/>
      <c r="V26" s="67"/>
      <c r="W26" s="24" t="s">
        <v>35</v>
      </c>
      <c r="X26" s="38">
        <v>0</v>
      </c>
      <c r="Y26" s="38">
        <v>0</v>
      </c>
      <c r="Z26" s="39">
        <v>0</v>
      </c>
      <c r="AA26" s="38">
        <v>0</v>
      </c>
      <c r="AB26" s="39">
        <v>0</v>
      </c>
      <c r="AC26" s="38">
        <v>0</v>
      </c>
      <c r="AD26" s="39">
        <v>0</v>
      </c>
      <c r="AE26" s="38">
        <v>0</v>
      </c>
      <c r="AF26" s="39">
        <v>0</v>
      </c>
      <c r="AG26" s="38">
        <v>0</v>
      </c>
      <c r="AH26" s="38">
        <v>0</v>
      </c>
      <c r="AI26" s="38">
        <v>0</v>
      </c>
      <c r="AJ26" s="39">
        <v>0</v>
      </c>
      <c r="AK26" s="38">
        <v>0</v>
      </c>
      <c r="AL26" s="53">
        <v>0</v>
      </c>
      <c r="AM26" s="39">
        <v>0</v>
      </c>
      <c r="AN26" s="53">
        <v>0</v>
      </c>
      <c r="AO26" s="54">
        <v>0</v>
      </c>
    </row>
    <row r="27" spans="1:41" ht="17.25" customHeight="1">
      <c r="A27" s="78"/>
      <c r="B27" s="67"/>
      <c r="C27" s="24" t="s">
        <v>36</v>
      </c>
      <c r="D27" s="38">
        <v>0</v>
      </c>
      <c r="E27" s="38">
        <v>0</v>
      </c>
      <c r="F27" s="39">
        <v>0</v>
      </c>
      <c r="G27" s="38">
        <v>0</v>
      </c>
      <c r="H27" s="39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9">
        <v>0</v>
      </c>
      <c r="T27" s="39">
        <v>0</v>
      </c>
      <c r="U27" s="67"/>
      <c r="V27" s="67"/>
      <c r="W27" s="24" t="s">
        <v>36</v>
      </c>
      <c r="X27" s="38">
        <v>0</v>
      </c>
      <c r="Y27" s="38">
        <v>0</v>
      </c>
      <c r="Z27" s="39">
        <v>0</v>
      </c>
      <c r="AA27" s="38">
        <v>0</v>
      </c>
      <c r="AB27" s="39">
        <v>0</v>
      </c>
      <c r="AC27" s="38">
        <v>0</v>
      </c>
      <c r="AD27" s="39">
        <v>0</v>
      </c>
      <c r="AE27" s="38">
        <v>0</v>
      </c>
      <c r="AF27" s="39">
        <v>0</v>
      </c>
      <c r="AG27" s="38">
        <v>0</v>
      </c>
      <c r="AH27" s="38">
        <v>0</v>
      </c>
      <c r="AI27" s="38">
        <v>0</v>
      </c>
      <c r="AJ27" s="39">
        <v>0</v>
      </c>
      <c r="AK27" s="38">
        <v>0</v>
      </c>
      <c r="AL27" s="53">
        <v>0</v>
      </c>
      <c r="AM27" s="39">
        <v>0</v>
      </c>
      <c r="AN27" s="53">
        <v>0</v>
      </c>
      <c r="AO27" s="54">
        <v>0</v>
      </c>
    </row>
    <row r="28" spans="1:41" ht="17.25" customHeight="1">
      <c r="A28" s="78"/>
      <c r="B28" s="67"/>
      <c r="C28" s="24" t="s">
        <v>37</v>
      </c>
      <c r="D28" s="38">
        <v>0</v>
      </c>
      <c r="E28" s="38">
        <v>0</v>
      </c>
      <c r="F28" s="39">
        <v>0</v>
      </c>
      <c r="G28" s="38">
        <v>0</v>
      </c>
      <c r="H28" s="39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9">
        <v>0</v>
      </c>
      <c r="T28" s="39">
        <v>0</v>
      </c>
      <c r="U28" s="67"/>
      <c r="V28" s="67"/>
      <c r="W28" s="24" t="s">
        <v>37</v>
      </c>
      <c r="X28" s="38">
        <v>0</v>
      </c>
      <c r="Y28" s="38">
        <v>0</v>
      </c>
      <c r="Z28" s="39">
        <v>0</v>
      </c>
      <c r="AA28" s="38">
        <v>0</v>
      </c>
      <c r="AB28" s="39">
        <v>0</v>
      </c>
      <c r="AC28" s="38">
        <v>0</v>
      </c>
      <c r="AD28" s="39">
        <v>0</v>
      </c>
      <c r="AE28" s="38">
        <v>0</v>
      </c>
      <c r="AF28" s="39">
        <v>0</v>
      </c>
      <c r="AG28" s="38">
        <v>0</v>
      </c>
      <c r="AH28" s="38">
        <v>0</v>
      </c>
      <c r="AI28" s="38">
        <v>0</v>
      </c>
      <c r="AJ28" s="39">
        <v>0</v>
      </c>
      <c r="AK28" s="38">
        <v>0</v>
      </c>
      <c r="AL28" s="53">
        <v>0</v>
      </c>
      <c r="AM28" s="39">
        <v>0</v>
      </c>
      <c r="AN28" s="53">
        <v>0</v>
      </c>
      <c r="AO28" s="54">
        <v>0</v>
      </c>
    </row>
    <row r="29" spans="1:41" ht="17.25" customHeight="1">
      <c r="A29" s="78"/>
      <c r="B29" s="72"/>
      <c r="C29" s="24" t="s">
        <v>38</v>
      </c>
      <c r="D29" s="38">
        <v>0</v>
      </c>
      <c r="E29" s="38">
        <v>0</v>
      </c>
      <c r="F29" s="39">
        <v>0</v>
      </c>
      <c r="G29" s="38">
        <v>0</v>
      </c>
      <c r="H29" s="39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9">
        <v>0</v>
      </c>
      <c r="T29" s="39">
        <v>0</v>
      </c>
      <c r="U29" s="67"/>
      <c r="V29" s="72"/>
      <c r="W29" s="24" t="s">
        <v>38</v>
      </c>
      <c r="X29" s="38">
        <v>0</v>
      </c>
      <c r="Y29" s="38">
        <v>0</v>
      </c>
      <c r="Z29" s="39">
        <v>0</v>
      </c>
      <c r="AA29" s="38">
        <v>0</v>
      </c>
      <c r="AB29" s="39">
        <v>0</v>
      </c>
      <c r="AC29" s="38">
        <v>0</v>
      </c>
      <c r="AD29" s="39">
        <v>0</v>
      </c>
      <c r="AE29" s="38">
        <v>0</v>
      </c>
      <c r="AF29" s="39">
        <v>0</v>
      </c>
      <c r="AG29" s="38">
        <v>0</v>
      </c>
      <c r="AH29" s="38">
        <v>0</v>
      </c>
      <c r="AI29" s="38">
        <v>0</v>
      </c>
      <c r="AJ29" s="39">
        <v>0</v>
      </c>
      <c r="AK29" s="38">
        <v>0</v>
      </c>
      <c r="AL29" s="53">
        <v>0</v>
      </c>
      <c r="AM29" s="39">
        <v>0</v>
      </c>
      <c r="AN29" s="53">
        <v>0</v>
      </c>
      <c r="AO29" s="54">
        <v>0</v>
      </c>
    </row>
    <row r="30" spans="1:41" ht="17.25" customHeight="1">
      <c r="A30" s="78"/>
      <c r="B30" s="66" t="s">
        <v>42</v>
      </c>
      <c r="C30" s="24" t="s">
        <v>34</v>
      </c>
      <c r="D30" s="38">
        <v>0</v>
      </c>
      <c r="E30" s="38">
        <v>0</v>
      </c>
      <c r="F30" s="39">
        <v>0</v>
      </c>
      <c r="G30" s="38">
        <v>0</v>
      </c>
      <c r="H30" s="39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9">
        <v>0</v>
      </c>
      <c r="T30" s="39">
        <v>0</v>
      </c>
      <c r="U30" s="67"/>
      <c r="V30" s="66" t="s">
        <v>42</v>
      </c>
      <c r="W30" s="24" t="s">
        <v>34</v>
      </c>
      <c r="X30" s="38">
        <v>0</v>
      </c>
      <c r="Y30" s="38">
        <v>0</v>
      </c>
      <c r="Z30" s="39">
        <v>0</v>
      </c>
      <c r="AA30" s="38">
        <v>0</v>
      </c>
      <c r="AB30" s="39">
        <v>0</v>
      </c>
      <c r="AC30" s="38">
        <v>0</v>
      </c>
      <c r="AD30" s="39">
        <v>0</v>
      </c>
      <c r="AE30" s="38">
        <v>0</v>
      </c>
      <c r="AF30" s="39">
        <v>0</v>
      </c>
      <c r="AG30" s="38">
        <v>0</v>
      </c>
      <c r="AH30" s="38">
        <v>0</v>
      </c>
      <c r="AI30" s="38">
        <v>0</v>
      </c>
      <c r="AJ30" s="39">
        <v>0</v>
      </c>
      <c r="AK30" s="38">
        <v>0</v>
      </c>
      <c r="AL30" s="53">
        <v>0</v>
      </c>
      <c r="AM30" s="39">
        <v>0</v>
      </c>
      <c r="AN30" s="53">
        <v>0</v>
      </c>
      <c r="AO30" s="54">
        <v>0</v>
      </c>
    </row>
    <row r="31" spans="1:41" ht="17.25" customHeight="1">
      <c r="A31" s="78"/>
      <c r="B31" s="67"/>
      <c r="C31" s="24" t="s">
        <v>35</v>
      </c>
      <c r="D31" s="38">
        <v>0</v>
      </c>
      <c r="E31" s="38">
        <v>0</v>
      </c>
      <c r="F31" s="39">
        <v>0</v>
      </c>
      <c r="G31" s="38">
        <v>0</v>
      </c>
      <c r="H31" s="39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9">
        <v>0</v>
      </c>
      <c r="T31" s="39">
        <v>0</v>
      </c>
      <c r="U31" s="67"/>
      <c r="V31" s="67"/>
      <c r="W31" s="24" t="s">
        <v>35</v>
      </c>
      <c r="X31" s="38">
        <v>0</v>
      </c>
      <c r="Y31" s="38">
        <v>0</v>
      </c>
      <c r="Z31" s="39">
        <v>0</v>
      </c>
      <c r="AA31" s="38">
        <v>0</v>
      </c>
      <c r="AB31" s="39">
        <v>0</v>
      </c>
      <c r="AC31" s="38">
        <v>0</v>
      </c>
      <c r="AD31" s="39">
        <v>0</v>
      </c>
      <c r="AE31" s="38">
        <v>0</v>
      </c>
      <c r="AF31" s="39">
        <v>0</v>
      </c>
      <c r="AG31" s="38">
        <v>0</v>
      </c>
      <c r="AH31" s="38">
        <v>0</v>
      </c>
      <c r="AI31" s="38">
        <v>0</v>
      </c>
      <c r="AJ31" s="39">
        <v>0</v>
      </c>
      <c r="AK31" s="38">
        <v>0</v>
      </c>
      <c r="AL31" s="53">
        <v>0</v>
      </c>
      <c r="AM31" s="39">
        <v>0</v>
      </c>
      <c r="AN31" s="53">
        <v>0</v>
      </c>
      <c r="AO31" s="54">
        <v>0</v>
      </c>
    </row>
    <row r="32" spans="1:41" ht="17.25" customHeight="1">
      <c r="A32" s="78"/>
      <c r="B32" s="67"/>
      <c r="C32" s="24" t="s">
        <v>36</v>
      </c>
      <c r="D32" s="38">
        <v>0</v>
      </c>
      <c r="E32" s="38">
        <v>0</v>
      </c>
      <c r="F32" s="39">
        <v>0</v>
      </c>
      <c r="G32" s="38">
        <v>0</v>
      </c>
      <c r="H32" s="39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9">
        <v>0</v>
      </c>
      <c r="T32" s="39">
        <v>0</v>
      </c>
      <c r="U32" s="67"/>
      <c r="V32" s="67"/>
      <c r="W32" s="24" t="s">
        <v>36</v>
      </c>
      <c r="X32" s="38">
        <v>0</v>
      </c>
      <c r="Y32" s="38">
        <v>0</v>
      </c>
      <c r="Z32" s="39">
        <v>0</v>
      </c>
      <c r="AA32" s="38">
        <v>0</v>
      </c>
      <c r="AB32" s="39">
        <v>0</v>
      </c>
      <c r="AC32" s="38">
        <v>0</v>
      </c>
      <c r="AD32" s="39">
        <v>0</v>
      </c>
      <c r="AE32" s="38">
        <v>0</v>
      </c>
      <c r="AF32" s="39">
        <v>0</v>
      </c>
      <c r="AG32" s="38">
        <v>0</v>
      </c>
      <c r="AH32" s="38">
        <v>0</v>
      </c>
      <c r="AI32" s="38">
        <v>0</v>
      </c>
      <c r="AJ32" s="39">
        <v>0</v>
      </c>
      <c r="AK32" s="38">
        <v>0</v>
      </c>
      <c r="AL32" s="53">
        <v>0</v>
      </c>
      <c r="AM32" s="39">
        <v>0</v>
      </c>
      <c r="AN32" s="53">
        <v>0</v>
      </c>
      <c r="AO32" s="54">
        <v>0</v>
      </c>
    </row>
    <row r="33" spans="1:41" ht="17.25" customHeight="1">
      <c r="A33" s="78"/>
      <c r="B33" s="67"/>
      <c r="C33" s="24" t="s">
        <v>37</v>
      </c>
      <c r="D33" s="38">
        <v>0</v>
      </c>
      <c r="E33" s="38">
        <v>0</v>
      </c>
      <c r="F33" s="39">
        <v>0</v>
      </c>
      <c r="G33" s="38">
        <v>0</v>
      </c>
      <c r="H33" s="39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9">
        <v>0</v>
      </c>
      <c r="T33" s="39">
        <v>0</v>
      </c>
      <c r="U33" s="67"/>
      <c r="V33" s="67"/>
      <c r="W33" s="24" t="s">
        <v>37</v>
      </c>
      <c r="X33" s="38">
        <v>0</v>
      </c>
      <c r="Y33" s="38">
        <v>0</v>
      </c>
      <c r="Z33" s="39">
        <v>0</v>
      </c>
      <c r="AA33" s="38">
        <v>0</v>
      </c>
      <c r="AB33" s="39">
        <v>0</v>
      </c>
      <c r="AC33" s="38">
        <v>0</v>
      </c>
      <c r="AD33" s="39">
        <v>0</v>
      </c>
      <c r="AE33" s="38">
        <v>0</v>
      </c>
      <c r="AF33" s="39">
        <v>0</v>
      </c>
      <c r="AG33" s="38">
        <v>0</v>
      </c>
      <c r="AH33" s="38">
        <v>0</v>
      </c>
      <c r="AI33" s="38">
        <v>0</v>
      </c>
      <c r="AJ33" s="39">
        <v>0</v>
      </c>
      <c r="AK33" s="38">
        <v>0</v>
      </c>
      <c r="AL33" s="53">
        <v>0</v>
      </c>
      <c r="AM33" s="39">
        <v>0</v>
      </c>
      <c r="AN33" s="53">
        <v>0</v>
      </c>
      <c r="AO33" s="54">
        <v>0</v>
      </c>
    </row>
    <row r="34" spans="1:41" ht="17.25" customHeight="1">
      <c r="A34" s="78"/>
      <c r="B34" s="72"/>
      <c r="C34" s="24" t="s">
        <v>38</v>
      </c>
      <c r="D34" s="38">
        <v>0</v>
      </c>
      <c r="E34" s="38">
        <v>0</v>
      </c>
      <c r="F34" s="39">
        <v>0</v>
      </c>
      <c r="G34" s="38">
        <v>0</v>
      </c>
      <c r="H34" s="39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9">
        <v>0</v>
      </c>
      <c r="T34" s="39">
        <v>0</v>
      </c>
      <c r="U34" s="67"/>
      <c r="V34" s="72"/>
      <c r="W34" s="24" t="s">
        <v>38</v>
      </c>
      <c r="X34" s="38">
        <v>0</v>
      </c>
      <c r="Y34" s="38">
        <v>0</v>
      </c>
      <c r="Z34" s="39">
        <v>0</v>
      </c>
      <c r="AA34" s="38">
        <v>0</v>
      </c>
      <c r="AB34" s="39">
        <v>0</v>
      </c>
      <c r="AC34" s="38">
        <v>0</v>
      </c>
      <c r="AD34" s="39">
        <v>0</v>
      </c>
      <c r="AE34" s="38">
        <v>0</v>
      </c>
      <c r="AF34" s="39">
        <v>0</v>
      </c>
      <c r="AG34" s="38">
        <v>0</v>
      </c>
      <c r="AH34" s="38">
        <v>0</v>
      </c>
      <c r="AI34" s="38">
        <v>0</v>
      </c>
      <c r="AJ34" s="39">
        <v>0</v>
      </c>
      <c r="AK34" s="38">
        <v>0</v>
      </c>
      <c r="AL34" s="53">
        <v>0</v>
      </c>
      <c r="AM34" s="39">
        <v>0</v>
      </c>
      <c r="AN34" s="53">
        <v>0</v>
      </c>
      <c r="AO34" s="54">
        <v>0</v>
      </c>
    </row>
    <row r="35" spans="1:41" ht="17.25" customHeight="1">
      <c r="A35" s="78"/>
      <c r="B35" s="66" t="s">
        <v>43</v>
      </c>
      <c r="C35" s="24" t="s">
        <v>34</v>
      </c>
      <c r="D35" s="38">
        <v>0</v>
      </c>
      <c r="E35" s="38">
        <v>0</v>
      </c>
      <c r="F35" s="39">
        <v>0</v>
      </c>
      <c r="G35" s="38">
        <v>0</v>
      </c>
      <c r="H35" s="39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9">
        <v>0</v>
      </c>
      <c r="T35" s="39">
        <v>0</v>
      </c>
      <c r="U35" s="67"/>
      <c r="V35" s="66" t="s">
        <v>43</v>
      </c>
      <c r="W35" s="24" t="s">
        <v>34</v>
      </c>
      <c r="X35" s="38">
        <v>0</v>
      </c>
      <c r="Y35" s="38">
        <v>0</v>
      </c>
      <c r="Z35" s="39">
        <v>0</v>
      </c>
      <c r="AA35" s="38">
        <v>0</v>
      </c>
      <c r="AB35" s="39">
        <v>0</v>
      </c>
      <c r="AC35" s="38">
        <v>0</v>
      </c>
      <c r="AD35" s="39">
        <v>0</v>
      </c>
      <c r="AE35" s="38">
        <v>0</v>
      </c>
      <c r="AF35" s="39">
        <v>0</v>
      </c>
      <c r="AG35" s="38">
        <v>0</v>
      </c>
      <c r="AH35" s="38">
        <v>0</v>
      </c>
      <c r="AI35" s="38">
        <v>0</v>
      </c>
      <c r="AJ35" s="39">
        <v>0</v>
      </c>
      <c r="AK35" s="38">
        <v>0</v>
      </c>
      <c r="AL35" s="53">
        <v>0</v>
      </c>
      <c r="AM35" s="39">
        <v>0</v>
      </c>
      <c r="AN35" s="53">
        <v>0</v>
      </c>
      <c r="AO35" s="54">
        <v>0</v>
      </c>
    </row>
    <row r="36" spans="1:41" ht="17.25" customHeight="1">
      <c r="A36" s="78"/>
      <c r="B36" s="67"/>
      <c r="C36" s="24" t="s">
        <v>35</v>
      </c>
      <c r="D36" s="38">
        <v>0</v>
      </c>
      <c r="E36" s="38">
        <v>0</v>
      </c>
      <c r="F36" s="39">
        <v>0</v>
      </c>
      <c r="G36" s="38">
        <v>0</v>
      </c>
      <c r="H36" s="39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9">
        <v>0</v>
      </c>
      <c r="T36" s="39">
        <v>0</v>
      </c>
      <c r="U36" s="67"/>
      <c r="V36" s="67"/>
      <c r="W36" s="24" t="s">
        <v>35</v>
      </c>
      <c r="X36" s="38">
        <v>0</v>
      </c>
      <c r="Y36" s="38">
        <v>0</v>
      </c>
      <c r="Z36" s="39">
        <v>0</v>
      </c>
      <c r="AA36" s="38">
        <v>0</v>
      </c>
      <c r="AB36" s="39">
        <v>0</v>
      </c>
      <c r="AC36" s="38">
        <v>0</v>
      </c>
      <c r="AD36" s="39">
        <v>0</v>
      </c>
      <c r="AE36" s="38">
        <v>0</v>
      </c>
      <c r="AF36" s="39">
        <v>0</v>
      </c>
      <c r="AG36" s="38">
        <v>0</v>
      </c>
      <c r="AH36" s="38">
        <v>0</v>
      </c>
      <c r="AI36" s="38">
        <v>0</v>
      </c>
      <c r="AJ36" s="39">
        <v>0</v>
      </c>
      <c r="AK36" s="38">
        <v>0</v>
      </c>
      <c r="AL36" s="53">
        <v>0</v>
      </c>
      <c r="AM36" s="39">
        <v>0</v>
      </c>
      <c r="AN36" s="53">
        <v>0</v>
      </c>
      <c r="AO36" s="54">
        <v>0</v>
      </c>
    </row>
    <row r="37" spans="1:41" ht="17.25" customHeight="1">
      <c r="A37" s="78"/>
      <c r="B37" s="67"/>
      <c r="C37" s="24" t="s">
        <v>36</v>
      </c>
      <c r="D37" s="38">
        <v>0</v>
      </c>
      <c r="E37" s="38">
        <v>0</v>
      </c>
      <c r="F37" s="39">
        <v>0</v>
      </c>
      <c r="G37" s="38">
        <v>0</v>
      </c>
      <c r="H37" s="39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9">
        <v>0</v>
      </c>
      <c r="T37" s="39">
        <v>0</v>
      </c>
      <c r="U37" s="67"/>
      <c r="V37" s="67"/>
      <c r="W37" s="24" t="s">
        <v>36</v>
      </c>
      <c r="X37" s="38">
        <v>0</v>
      </c>
      <c r="Y37" s="38">
        <v>0</v>
      </c>
      <c r="Z37" s="39">
        <v>0</v>
      </c>
      <c r="AA37" s="38">
        <v>0</v>
      </c>
      <c r="AB37" s="39">
        <v>0</v>
      </c>
      <c r="AC37" s="38">
        <v>0</v>
      </c>
      <c r="AD37" s="39">
        <v>0</v>
      </c>
      <c r="AE37" s="38">
        <v>0</v>
      </c>
      <c r="AF37" s="39">
        <v>0</v>
      </c>
      <c r="AG37" s="38">
        <v>0</v>
      </c>
      <c r="AH37" s="38">
        <v>0</v>
      </c>
      <c r="AI37" s="38">
        <v>0</v>
      </c>
      <c r="AJ37" s="39">
        <v>0</v>
      </c>
      <c r="AK37" s="38">
        <v>0</v>
      </c>
      <c r="AL37" s="53">
        <v>0</v>
      </c>
      <c r="AM37" s="39">
        <v>0</v>
      </c>
      <c r="AN37" s="53">
        <v>0</v>
      </c>
      <c r="AO37" s="54">
        <v>0</v>
      </c>
    </row>
    <row r="38" spans="1:41" ht="17.25" customHeight="1">
      <c r="A38" s="78"/>
      <c r="B38" s="67"/>
      <c r="C38" s="24" t="s">
        <v>37</v>
      </c>
      <c r="D38" s="38">
        <v>0</v>
      </c>
      <c r="E38" s="38">
        <v>0</v>
      </c>
      <c r="F38" s="39">
        <v>0</v>
      </c>
      <c r="G38" s="38">
        <v>0</v>
      </c>
      <c r="H38" s="39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9">
        <v>0</v>
      </c>
      <c r="T38" s="39">
        <v>0</v>
      </c>
      <c r="U38" s="67"/>
      <c r="V38" s="67"/>
      <c r="W38" s="24" t="s">
        <v>37</v>
      </c>
      <c r="X38" s="38">
        <v>0</v>
      </c>
      <c r="Y38" s="38">
        <v>0</v>
      </c>
      <c r="Z38" s="39">
        <v>0</v>
      </c>
      <c r="AA38" s="38">
        <v>0</v>
      </c>
      <c r="AB38" s="39">
        <v>0</v>
      </c>
      <c r="AC38" s="38">
        <v>0</v>
      </c>
      <c r="AD38" s="39">
        <v>0</v>
      </c>
      <c r="AE38" s="38">
        <v>0</v>
      </c>
      <c r="AF38" s="39">
        <v>0</v>
      </c>
      <c r="AG38" s="38">
        <v>0</v>
      </c>
      <c r="AH38" s="38">
        <v>0</v>
      </c>
      <c r="AI38" s="38">
        <v>0</v>
      </c>
      <c r="AJ38" s="39">
        <v>0</v>
      </c>
      <c r="AK38" s="38">
        <v>0</v>
      </c>
      <c r="AL38" s="53">
        <v>0</v>
      </c>
      <c r="AM38" s="39">
        <v>0</v>
      </c>
      <c r="AN38" s="53">
        <v>0</v>
      </c>
      <c r="AO38" s="54">
        <v>0</v>
      </c>
    </row>
    <row r="39" spans="1:41" ht="17.25" customHeight="1" thickBot="1">
      <c r="A39" s="79"/>
      <c r="B39" s="68"/>
      <c r="C39" s="25" t="s">
        <v>38</v>
      </c>
      <c r="D39" s="42">
        <v>0</v>
      </c>
      <c r="E39" s="42">
        <v>0</v>
      </c>
      <c r="F39" s="43">
        <v>0</v>
      </c>
      <c r="G39" s="42">
        <v>0</v>
      </c>
      <c r="H39" s="43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3">
        <v>0</v>
      </c>
      <c r="T39" s="43">
        <v>0</v>
      </c>
      <c r="U39" s="68"/>
      <c r="V39" s="68"/>
      <c r="W39" s="25" t="s">
        <v>38</v>
      </c>
      <c r="X39" s="42">
        <v>0</v>
      </c>
      <c r="Y39" s="42">
        <v>0</v>
      </c>
      <c r="Z39" s="43">
        <v>0</v>
      </c>
      <c r="AA39" s="42">
        <v>0</v>
      </c>
      <c r="AB39" s="43">
        <v>0</v>
      </c>
      <c r="AC39" s="42">
        <v>0</v>
      </c>
      <c r="AD39" s="43">
        <v>0</v>
      </c>
      <c r="AE39" s="42">
        <v>0</v>
      </c>
      <c r="AF39" s="43">
        <v>0</v>
      </c>
      <c r="AG39" s="42">
        <v>0</v>
      </c>
      <c r="AH39" s="42">
        <v>0</v>
      </c>
      <c r="AI39" s="42">
        <v>0</v>
      </c>
      <c r="AJ39" s="43">
        <v>0</v>
      </c>
      <c r="AK39" s="42">
        <v>0</v>
      </c>
      <c r="AL39" s="59">
        <v>0</v>
      </c>
      <c r="AM39" s="43">
        <v>0</v>
      </c>
      <c r="AN39" s="59">
        <v>0</v>
      </c>
      <c r="AO39" s="60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9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</row>
    <row r="41" spans="1:41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70">
        <f>IF(LEN(A3)&gt;0,"資料來源："&amp;A3,"")</f>
      </c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1">
        <f>C3</f>
        <v>0</v>
      </c>
      <c r="AK41" s="71"/>
      <c r="AL41" s="71"/>
      <c r="AM41" s="71"/>
      <c r="AN41" s="71"/>
      <c r="AO41" s="71"/>
    </row>
    <row r="42" spans="1:4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70">
        <f>IF(LEN(A3)&gt;0,"填表說明："&amp;C3,"")</f>
      </c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3" sqref="A1:IV3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1" customFormat="1" ht="32.25" hidden="1">
      <c r="A1" s="44" t="s">
        <v>59</v>
      </c>
      <c r="B1" s="44" t="s">
        <v>44</v>
      </c>
      <c r="C1" s="11" t="s">
        <v>45</v>
      </c>
      <c r="D1" s="16" t="s">
        <v>46</v>
      </c>
      <c r="E1" s="45" t="s">
        <v>47</v>
      </c>
      <c r="F1" s="46" t="s">
        <v>65</v>
      </c>
      <c r="G1" s="11" t="s">
        <v>49</v>
      </c>
      <c r="H1" s="16"/>
      <c r="S1" s="16"/>
    </row>
    <row r="2" spans="1:19" s="11" customFormat="1" ht="32.25" hidden="1">
      <c r="A2" s="44" t="s">
        <v>59</v>
      </c>
      <c r="B2" s="44" t="s">
        <v>44</v>
      </c>
      <c r="C2" s="11" t="s">
        <v>45</v>
      </c>
      <c r="D2" s="16" t="s">
        <v>46</v>
      </c>
      <c r="E2" s="45" t="s">
        <v>47</v>
      </c>
      <c r="F2" s="46" t="s">
        <v>68</v>
      </c>
      <c r="G2" s="11" t="s">
        <v>49</v>
      </c>
      <c r="H2" s="16"/>
      <c r="S2" s="16"/>
    </row>
    <row r="3" spans="1:19" s="11" customFormat="1" ht="17.25" hidden="1" thickBot="1">
      <c r="A3" s="44" t="s">
        <v>69</v>
      </c>
      <c r="B3" s="44" t="s">
        <v>70</v>
      </c>
      <c r="C3" s="11" t="s">
        <v>67</v>
      </c>
      <c r="D3" s="16"/>
      <c r="F3" s="16"/>
      <c r="H3" s="16"/>
      <c r="S3" s="16"/>
    </row>
    <row r="4" spans="1:41" s="3" customFormat="1" ht="17.25" thickBot="1">
      <c r="A4" s="95" t="str">
        <f>A1</f>
        <v>公　開　類</v>
      </c>
      <c r="B4" s="96"/>
      <c r="C4" s="5"/>
      <c r="D4" s="5"/>
      <c r="E4" s="5"/>
      <c r="F4" s="5"/>
      <c r="G4" s="5"/>
      <c r="H4" s="28"/>
      <c r="I4" s="28"/>
      <c r="J4" s="28"/>
      <c r="K4" s="28"/>
      <c r="L4" s="28"/>
      <c r="M4" s="28"/>
      <c r="N4" s="28"/>
      <c r="O4" s="28"/>
      <c r="P4" s="100" t="s">
        <v>23</v>
      </c>
      <c r="Q4" s="100"/>
      <c r="R4" s="100" t="str">
        <f>B1</f>
        <v>金門縣政府(社會局)</v>
      </c>
      <c r="S4" s="100"/>
      <c r="T4" s="100"/>
      <c r="U4" s="101" t="str">
        <f>A1</f>
        <v>公　開　類</v>
      </c>
      <c r="V4" s="102"/>
      <c r="AK4" s="93" t="s">
        <v>25</v>
      </c>
      <c r="AL4" s="93"/>
      <c r="AM4" s="93" t="str">
        <f>B1</f>
        <v>金門縣政府(社會局)</v>
      </c>
      <c r="AN4" s="93"/>
      <c r="AO4" s="93"/>
    </row>
    <row r="5" spans="1:41" s="3" customFormat="1" ht="17.25" thickBot="1">
      <c r="A5" s="95" t="str">
        <f>C1</f>
        <v>季　　　報</v>
      </c>
      <c r="B5" s="96"/>
      <c r="C5" s="97" t="str">
        <f>D1</f>
        <v>每季終了後20日內編送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  <c r="P5" s="100" t="s">
        <v>24</v>
      </c>
      <c r="Q5" s="100"/>
      <c r="R5" s="100" t="str">
        <f>E1</f>
        <v>10730-05-13-2</v>
      </c>
      <c r="S5" s="100"/>
      <c r="T5" s="100"/>
      <c r="U5" s="101" t="str">
        <f>C1</f>
        <v>季　　　報</v>
      </c>
      <c r="V5" s="102"/>
      <c r="W5" s="103" t="str">
        <f>D1</f>
        <v>每季終了後20日內編送</v>
      </c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5"/>
      <c r="AK5" s="93" t="s">
        <v>24</v>
      </c>
      <c r="AL5" s="93"/>
      <c r="AM5" s="93" t="str">
        <f>E1</f>
        <v>10730-05-13-2</v>
      </c>
      <c r="AN5" s="93"/>
      <c r="AO5" s="93"/>
    </row>
    <row r="6" spans="1:41" ht="32.25">
      <c r="A6" s="88" t="str">
        <f>F1</f>
        <v>金門縣多重障礙者之年齡分配按多重障礙類別分(續9)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8" t="str">
        <f>F2</f>
        <v>金門縣多重障礙者之年齡分配按多重障礙類別分(續11完)</v>
      </c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</row>
    <row r="7" spans="1:41" ht="17.25" thickBot="1">
      <c r="A7" s="90" t="str">
        <f>G1</f>
        <v>中華民國107年第2季底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4" t="s">
        <v>31</v>
      </c>
      <c r="T7" s="94"/>
      <c r="U7" s="90" t="str">
        <f>G2</f>
        <v>中華民國107年第2季底</v>
      </c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4" t="s">
        <v>31</v>
      </c>
      <c r="AO7" s="94"/>
    </row>
    <row r="8" spans="1:41" s="1" customFormat="1" ht="16.5">
      <c r="A8" s="91" t="s">
        <v>20</v>
      </c>
      <c r="B8" s="77"/>
      <c r="C8" s="83" t="s">
        <v>14</v>
      </c>
      <c r="D8" s="85" t="s">
        <v>30</v>
      </c>
      <c r="E8" s="75"/>
      <c r="F8" s="74"/>
      <c r="G8" s="73" t="s">
        <v>2</v>
      </c>
      <c r="H8" s="74"/>
      <c r="I8" s="73" t="s">
        <v>3</v>
      </c>
      <c r="J8" s="74"/>
      <c r="K8" s="73" t="s">
        <v>4</v>
      </c>
      <c r="L8" s="74"/>
      <c r="M8" s="73" t="s">
        <v>15</v>
      </c>
      <c r="N8" s="74"/>
      <c r="O8" s="73" t="s">
        <v>5</v>
      </c>
      <c r="P8" s="74"/>
      <c r="Q8" s="73" t="s">
        <v>6</v>
      </c>
      <c r="R8" s="74"/>
      <c r="S8" s="73" t="s">
        <v>16</v>
      </c>
      <c r="T8" s="74"/>
      <c r="U8" s="86" t="s">
        <v>20</v>
      </c>
      <c r="V8" s="77"/>
      <c r="W8" s="83" t="s">
        <v>14</v>
      </c>
      <c r="X8" s="85" t="s">
        <v>7</v>
      </c>
      <c r="Y8" s="74"/>
      <c r="Z8" s="73" t="s">
        <v>8</v>
      </c>
      <c r="AA8" s="74"/>
      <c r="AB8" s="73" t="s">
        <v>9</v>
      </c>
      <c r="AC8" s="74"/>
      <c r="AD8" s="73" t="s">
        <v>10</v>
      </c>
      <c r="AE8" s="74"/>
      <c r="AF8" s="73" t="s">
        <v>11</v>
      </c>
      <c r="AG8" s="74"/>
      <c r="AH8" s="73" t="s">
        <v>28</v>
      </c>
      <c r="AI8" s="74"/>
      <c r="AJ8" s="73" t="s">
        <v>27</v>
      </c>
      <c r="AK8" s="74"/>
      <c r="AL8" s="73" t="s">
        <v>32</v>
      </c>
      <c r="AM8" s="74"/>
      <c r="AN8" s="73" t="s">
        <v>33</v>
      </c>
      <c r="AO8" s="75"/>
    </row>
    <row r="9" spans="1:41" s="1" customFormat="1" ht="17.25" thickBot="1">
      <c r="A9" s="92"/>
      <c r="B9" s="79"/>
      <c r="C9" s="84"/>
      <c r="D9" s="21" t="s">
        <v>19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7"/>
      <c r="V9" s="79"/>
      <c r="W9" s="84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16.5">
      <c r="A10" s="77" t="s">
        <v>26</v>
      </c>
      <c r="B10" s="80" t="s">
        <v>58</v>
      </c>
      <c r="C10" s="23" t="s">
        <v>34</v>
      </c>
      <c r="D10" s="47">
        <v>0</v>
      </c>
      <c r="E10" s="47">
        <v>0</v>
      </c>
      <c r="F10" s="48">
        <v>0</v>
      </c>
      <c r="G10" s="47">
        <v>0</v>
      </c>
      <c r="H10" s="48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8">
        <v>0</v>
      </c>
      <c r="T10" s="49">
        <v>0</v>
      </c>
      <c r="U10" s="80" t="s">
        <v>26</v>
      </c>
      <c r="V10" s="80" t="s">
        <v>58</v>
      </c>
      <c r="W10" s="23" t="s">
        <v>34</v>
      </c>
      <c r="X10" s="47">
        <v>0</v>
      </c>
      <c r="Y10" s="47">
        <v>0</v>
      </c>
      <c r="Z10" s="48">
        <v>0</v>
      </c>
      <c r="AA10" s="47">
        <v>0</v>
      </c>
      <c r="AB10" s="48">
        <v>0</v>
      </c>
      <c r="AC10" s="47">
        <v>0</v>
      </c>
      <c r="AD10" s="48">
        <v>0</v>
      </c>
      <c r="AE10" s="47">
        <v>0</v>
      </c>
      <c r="AF10" s="48">
        <v>0</v>
      </c>
      <c r="AG10" s="47">
        <v>0</v>
      </c>
      <c r="AH10" s="47">
        <v>0</v>
      </c>
      <c r="AI10" s="47">
        <v>0</v>
      </c>
      <c r="AJ10" s="48">
        <v>0</v>
      </c>
      <c r="AK10" s="47">
        <v>0</v>
      </c>
      <c r="AL10" s="64">
        <v>0</v>
      </c>
      <c r="AM10" s="49">
        <v>0</v>
      </c>
      <c r="AN10" s="64">
        <v>0</v>
      </c>
      <c r="AO10" s="65">
        <v>0</v>
      </c>
    </row>
    <row r="11" spans="1:41" ht="16.5">
      <c r="A11" s="78"/>
      <c r="B11" s="67"/>
      <c r="C11" s="24" t="s">
        <v>35</v>
      </c>
      <c r="D11" s="38">
        <v>0</v>
      </c>
      <c r="E11" s="38">
        <v>0</v>
      </c>
      <c r="F11" s="39">
        <v>0</v>
      </c>
      <c r="G11" s="38">
        <v>0</v>
      </c>
      <c r="H11" s="39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9">
        <v>0</v>
      </c>
      <c r="T11" s="39">
        <v>0</v>
      </c>
      <c r="U11" s="67"/>
      <c r="V11" s="81"/>
      <c r="W11" s="24" t="s">
        <v>35</v>
      </c>
      <c r="X11" s="38">
        <v>0</v>
      </c>
      <c r="Y11" s="38">
        <v>0</v>
      </c>
      <c r="Z11" s="39">
        <v>0</v>
      </c>
      <c r="AA11" s="38">
        <v>0</v>
      </c>
      <c r="AB11" s="39">
        <v>0</v>
      </c>
      <c r="AC11" s="38">
        <v>0</v>
      </c>
      <c r="AD11" s="39">
        <v>0</v>
      </c>
      <c r="AE11" s="38">
        <v>0</v>
      </c>
      <c r="AF11" s="39">
        <v>0</v>
      </c>
      <c r="AG11" s="38">
        <v>0</v>
      </c>
      <c r="AH11" s="38">
        <v>0</v>
      </c>
      <c r="AI11" s="38">
        <v>0</v>
      </c>
      <c r="AJ11" s="39">
        <v>0</v>
      </c>
      <c r="AK11" s="38">
        <v>0</v>
      </c>
      <c r="AL11" s="53">
        <v>0</v>
      </c>
      <c r="AM11" s="39">
        <v>0</v>
      </c>
      <c r="AN11" s="53">
        <v>0</v>
      </c>
      <c r="AO11" s="54">
        <v>0</v>
      </c>
    </row>
    <row r="12" spans="1:41" ht="16.5">
      <c r="A12" s="78"/>
      <c r="B12" s="67"/>
      <c r="C12" s="24" t="s">
        <v>36</v>
      </c>
      <c r="D12" s="38">
        <v>0</v>
      </c>
      <c r="E12" s="38">
        <v>0</v>
      </c>
      <c r="F12" s="39">
        <v>0</v>
      </c>
      <c r="G12" s="38">
        <v>0</v>
      </c>
      <c r="H12" s="39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9">
        <v>0</v>
      </c>
      <c r="T12" s="39">
        <v>0</v>
      </c>
      <c r="U12" s="67"/>
      <c r="V12" s="81"/>
      <c r="W12" s="24" t="s">
        <v>36</v>
      </c>
      <c r="X12" s="38">
        <v>0</v>
      </c>
      <c r="Y12" s="38">
        <v>0</v>
      </c>
      <c r="Z12" s="39">
        <v>0</v>
      </c>
      <c r="AA12" s="38">
        <v>0</v>
      </c>
      <c r="AB12" s="39">
        <v>0</v>
      </c>
      <c r="AC12" s="38">
        <v>0</v>
      </c>
      <c r="AD12" s="39">
        <v>0</v>
      </c>
      <c r="AE12" s="38">
        <v>0</v>
      </c>
      <c r="AF12" s="39">
        <v>0</v>
      </c>
      <c r="AG12" s="38">
        <v>0</v>
      </c>
      <c r="AH12" s="38">
        <v>0</v>
      </c>
      <c r="AI12" s="38">
        <v>0</v>
      </c>
      <c r="AJ12" s="39">
        <v>0</v>
      </c>
      <c r="AK12" s="38">
        <v>0</v>
      </c>
      <c r="AL12" s="53">
        <v>0</v>
      </c>
      <c r="AM12" s="39">
        <v>0</v>
      </c>
      <c r="AN12" s="53">
        <v>0</v>
      </c>
      <c r="AO12" s="54">
        <v>0</v>
      </c>
    </row>
    <row r="13" spans="1:41" ht="16.5">
      <c r="A13" s="78"/>
      <c r="B13" s="67"/>
      <c r="C13" s="24" t="s">
        <v>37</v>
      </c>
      <c r="D13" s="38">
        <v>0</v>
      </c>
      <c r="E13" s="38">
        <v>0</v>
      </c>
      <c r="F13" s="39">
        <v>0</v>
      </c>
      <c r="G13" s="38">
        <v>0</v>
      </c>
      <c r="H13" s="39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9">
        <v>0</v>
      </c>
      <c r="T13" s="39">
        <v>0</v>
      </c>
      <c r="U13" s="67"/>
      <c r="V13" s="81"/>
      <c r="W13" s="24" t="s">
        <v>37</v>
      </c>
      <c r="X13" s="38">
        <v>0</v>
      </c>
      <c r="Y13" s="38">
        <v>0</v>
      </c>
      <c r="Z13" s="39">
        <v>0</v>
      </c>
      <c r="AA13" s="38">
        <v>0</v>
      </c>
      <c r="AB13" s="39">
        <v>0</v>
      </c>
      <c r="AC13" s="38">
        <v>0</v>
      </c>
      <c r="AD13" s="39">
        <v>0</v>
      </c>
      <c r="AE13" s="38">
        <v>0</v>
      </c>
      <c r="AF13" s="39">
        <v>0</v>
      </c>
      <c r="AG13" s="38">
        <v>0</v>
      </c>
      <c r="AH13" s="38">
        <v>0</v>
      </c>
      <c r="AI13" s="38">
        <v>0</v>
      </c>
      <c r="AJ13" s="39">
        <v>0</v>
      </c>
      <c r="AK13" s="38">
        <v>0</v>
      </c>
      <c r="AL13" s="53">
        <v>0</v>
      </c>
      <c r="AM13" s="39">
        <v>0</v>
      </c>
      <c r="AN13" s="53">
        <v>0</v>
      </c>
      <c r="AO13" s="54">
        <v>0</v>
      </c>
    </row>
    <row r="14" spans="1:41" ht="16.5">
      <c r="A14" s="78"/>
      <c r="B14" s="72"/>
      <c r="C14" s="24" t="s">
        <v>38</v>
      </c>
      <c r="D14" s="38">
        <v>0</v>
      </c>
      <c r="E14" s="38">
        <v>0</v>
      </c>
      <c r="F14" s="39">
        <v>0</v>
      </c>
      <c r="G14" s="38">
        <v>0</v>
      </c>
      <c r="H14" s="39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9">
        <v>0</v>
      </c>
      <c r="T14" s="39">
        <v>0</v>
      </c>
      <c r="U14" s="67"/>
      <c r="V14" s="82"/>
      <c r="W14" s="24" t="s">
        <v>38</v>
      </c>
      <c r="X14" s="38">
        <v>0</v>
      </c>
      <c r="Y14" s="38">
        <v>0</v>
      </c>
      <c r="Z14" s="39">
        <v>0</v>
      </c>
      <c r="AA14" s="38">
        <v>0</v>
      </c>
      <c r="AB14" s="39">
        <v>0</v>
      </c>
      <c r="AC14" s="38">
        <v>0</v>
      </c>
      <c r="AD14" s="39">
        <v>0</v>
      </c>
      <c r="AE14" s="38">
        <v>0</v>
      </c>
      <c r="AF14" s="39">
        <v>0</v>
      </c>
      <c r="AG14" s="38">
        <v>0</v>
      </c>
      <c r="AH14" s="38">
        <v>0</v>
      </c>
      <c r="AI14" s="38">
        <v>0</v>
      </c>
      <c r="AJ14" s="39">
        <v>0</v>
      </c>
      <c r="AK14" s="38">
        <v>0</v>
      </c>
      <c r="AL14" s="53">
        <v>0</v>
      </c>
      <c r="AM14" s="39">
        <v>0</v>
      </c>
      <c r="AN14" s="53">
        <v>0</v>
      </c>
      <c r="AO14" s="54">
        <v>0</v>
      </c>
    </row>
    <row r="15" spans="1:41" ht="16.5">
      <c r="A15" s="78"/>
      <c r="B15" s="66" t="s">
        <v>50</v>
      </c>
      <c r="C15" s="24" t="s">
        <v>34</v>
      </c>
      <c r="D15" s="36">
        <v>4</v>
      </c>
      <c r="E15" s="36">
        <v>2</v>
      </c>
      <c r="F15" s="37">
        <v>2</v>
      </c>
      <c r="G15" s="38">
        <v>0</v>
      </c>
      <c r="H15" s="39">
        <v>0</v>
      </c>
      <c r="I15" s="38">
        <v>0</v>
      </c>
      <c r="J15" s="38">
        <v>0</v>
      </c>
      <c r="K15" s="38">
        <v>0</v>
      </c>
      <c r="L15" s="38">
        <v>0</v>
      </c>
      <c r="M15" s="36">
        <v>1</v>
      </c>
      <c r="N15" s="38">
        <v>0</v>
      </c>
      <c r="O15" s="38">
        <v>0</v>
      </c>
      <c r="P15" s="38">
        <v>0</v>
      </c>
      <c r="Q15" s="36">
        <v>1</v>
      </c>
      <c r="R15" s="36">
        <v>1</v>
      </c>
      <c r="S15" s="39">
        <v>0</v>
      </c>
      <c r="T15" s="39">
        <v>0</v>
      </c>
      <c r="U15" s="67"/>
      <c r="V15" s="66" t="s">
        <v>50</v>
      </c>
      <c r="W15" s="24" t="s">
        <v>34</v>
      </c>
      <c r="X15" s="38">
        <v>0</v>
      </c>
      <c r="Y15" s="38">
        <v>0</v>
      </c>
      <c r="Z15" s="39">
        <v>0</v>
      </c>
      <c r="AA15" s="38">
        <v>0</v>
      </c>
      <c r="AB15" s="39">
        <v>0</v>
      </c>
      <c r="AC15" s="38">
        <v>0</v>
      </c>
      <c r="AD15" s="39">
        <v>0</v>
      </c>
      <c r="AE15" s="38">
        <v>0</v>
      </c>
      <c r="AF15" s="39">
        <v>0</v>
      </c>
      <c r="AG15" s="36">
        <v>1</v>
      </c>
      <c r="AH15" s="38">
        <v>0</v>
      </c>
      <c r="AI15" s="38">
        <v>0</v>
      </c>
      <c r="AJ15" s="39">
        <v>0</v>
      </c>
      <c r="AK15" s="38">
        <v>0</v>
      </c>
      <c r="AL15" s="53">
        <v>0</v>
      </c>
      <c r="AM15" s="39">
        <v>0</v>
      </c>
      <c r="AN15" s="53">
        <v>0</v>
      </c>
      <c r="AO15" s="54">
        <v>0</v>
      </c>
    </row>
    <row r="16" spans="1:41" ht="16.5">
      <c r="A16" s="78"/>
      <c r="B16" s="67"/>
      <c r="C16" s="24" t="s">
        <v>35</v>
      </c>
      <c r="D16" s="38">
        <v>0</v>
      </c>
      <c r="E16" s="38">
        <v>0</v>
      </c>
      <c r="F16" s="39">
        <v>0</v>
      </c>
      <c r="G16" s="38">
        <v>0</v>
      </c>
      <c r="H16" s="39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9">
        <v>0</v>
      </c>
      <c r="T16" s="39">
        <v>0</v>
      </c>
      <c r="U16" s="67"/>
      <c r="V16" s="67"/>
      <c r="W16" s="24" t="s">
        <v>35</v>
      </c>
      <c r="X16" s="38">
        <v>0</v>
      </c>
      <c r="Y16" s="38">
        <v>0</v>
      </c>
      <c r="Z16" s="39">
        <v>0</v>
      </c>
      <c r="AA16" s="38">
        <v>0</v>
      </c>
      <c r="AB16" s="39">
        <v>0</v>
      </c>
      <c r="AC16" s="38">
        <v>0</v>
      </c>
      <c r="AD16" s="39">
        <v>0</v>
      </c>
      <c r="AE16" s="38">
        <v>0</v>
      </c>
      <c r="AF16" s="39">
        <v>0</v>
      </c>
      <c r="AG16" s="38">
        <v>0</v>
      </c>
      <c r="AH16" s="38">
        <v>0</v>
      </c>
      <c r="AI16" s="38">
        <v>0</v>
      </c>
      <c r="AJ16" s="39">
        <v>0</v>
      </c>
      <c r="AK16" s="38">
        <v>0</v>
      </c>
      <c r="AL16" s="53">
        <v>0</v>
      </c>
      <c r="AM16" s="39">
        <v>0</v>
      </c>
      <c r="AN16" s="53">
        <v>0</v>
      </c>
      <c r="AO16" s="54">
        <v>0</v>
      </c>
    </row>
    <row r="17" spans="1:41" ht="16.5">
      <c r="A17" s="78"/>
      <c r="B17" s="67"/>
      <c r="C17" s="24" t="s">
        <v>36</v>
      </c>
      <c r="D17" s="36">
        <v>1</v>
      </c>
      <c r="E17" s="36">
        <v>1</v>
      </c>
      <c r="F17" s="39">
        <v>0</v>
      </c>
      <c r="G17" s="38">
        <v>0</v>
      </c>
      <c r="H17" s="39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6">
        <v>1</v>
      </c>
      <c r="R17" s="38">
        <v>0</v>
      </c>
      <c r="S17" s="39">
        <v>0</v>
      </c>
      <c r="T17" s="39">
        <v>0</v>
      </c>
      <c r="U17" s="67"/>
      <c r="V17" s="67"/>
      <c r="W17" s="24" t="s">
        <v>36</v>
      </c>
      <c r="X17" s="38">
        <v>0</v>
      </c>
      <c r="Y17" s="38">
        <v>0</v>
      </c>
      <c r="Z17" s="39">
        <v>0</v>
      </c>
      <c r="AA17" s="38">
        <v>0</v>
      </c>
      <c r="AB17" s="39">
        <v>0</v>
      </c>
      <c r="AC17" s="38">
        <v>0</v>
      </c>
      <c r="AD17" s="39">
        <v>0</v>
      </c>
      <c r="AE17" s="38">
        <v>0</v>
      </c>
      <c r="AF17" s="39">
        <v>0</v>
      </c>
      <c r="AG17" s="38">
        <v>0</v>
      </c>
      <c r="AH17" s="38">
        <v>0</v>
      </c>
      <c r="AI17" s="38">
        <v>0</v>
      </c>
      <c r="AJ17" s="39">
        <v>0</v>
      </c>
      <c r="AK17" s="38">
        <v>0</v>
      </c>
      <c r="AL17" s="53">
        <v>0</v>
      </c>
      <c r="AM17" s="39">
        <v>0</v>
      </c>
      <c r="AN17" s="53">
        <v>0</v>
      </c>
      <c r="AO17" s="54">
        <v>0</v>
      </c>
    </row>
    <row r="18" spans="1:41" ht="16.5">
      <c r="A18" s="78"/>
      <c r="B18" s="67"/>
      <c r="C18" s="24" t="s">
        <v>37</v>
      </c>
      <c r="D18" s="36">
        <v>1</v>
      </c>
      <c r="E18" s="36">
        <v>1</v>
      </c>
      <c r="F18" s="39">
        <v>0</v>
      </c>
      <c r="G18" s="38">
        <v>0</v>
      </c>
      <c r="H18" s="39">
        <v>0</v>
      </c>
      <c r="I18" s="38">
        <v>0</v>
      </c>
      <c r="J18" s="38">
        <v>0</v>
      </c>
      <c r="K18" s="38">
        <v>0</v>
      </c>
      <c r="L18" s="38">
        <v>0</v>
      </c>
      <c r="M18" s="36">
        <v>1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9">
        <v>0</v>
      </c>
      <c r="T18" s="39">
        <v>0</v>
      </c>
      <c r="U18" s="67"/>
      <c r="V18" s="67"/>
      <c r="W18" s="24" t="s">
        <v>37</v>
      </c>
      <c r="X18" s="38">
        <v>0</v>
      </c>
      <c r="Y18" s="38">
        <v>0</v>
      </c>
      <c r="Z18" s="39">
        <v>0</v>
      </c>
      <c r="AA18" s="38">
        <v>0</v>
      </c>
      <c r="AB18" s="39">
        <v>0</v>
      </c>
      <c r="AC18" s="38">
        <v>0</v>
      </c>
      <c r="AD18" s="39">
        <v>0</v>
      </c>
      <c r="AE18" s="38">
        <v>0</v>
      </c>
      <c r="AF18" s="39">
        <v>0</v>
      </c>
      <c r="AG18" s="38">
        <v>0</v>
      </c>
      <c r="AH18" s="38">
        <v>0</v>
      </c>
      <c r="AI18" s="38">
        <v>0</v>
      </c>
      <c r="AJ18" s="39">
        <v>0</v>
      </c>
      <c r="AK18" s="38">
        <v>0</v>
      </c>
      <c r="AL18" s="53">
        <v>0</v>
      </c>
      <c r="AM18" s="39">
        <v>0</v>
      </c>
      <c r="AN18" s="53">
        <v>0</v>
      </c>
      <c r="AO18" s="54">
        <v>0</v>
      </c>
    </row>
    <row r="19" spans="1:41" ht="16.5">
      <c r="A19" s="78"/>
      <c r="B19" s="72"/>
      <c r="C19" s="24" t="s">
        <v>38</v>
      </c>
      <c r="D19" s="36">
        <v>2</v>
      </c>
      <c r="E19" s="38">
        <v>0</v>
      </c>
      <c r="F19" s="37">
        <v>2</v>
      </c>
      <c r="G19" s="38">
        <v>0</v>
      </c>
      <c r="H19" s="39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6">
        <v>1</v>
      </c>
      <c r="S19" s="39">
        <v>0</v>
      </c>
      <c r="T19" s="39">
        <v>0</v>
      </c>
      <c r="U19" s="67"/>
      <c r="V19" s="72"/>
      <c r="W19" s="24" t="s">
        <v>38</v>
      </c>
      <c r="X19" s="38">
        <v>0</v>
      </c>
      <c r="Y19" s="38">
        <v>0</v>
      </c>
      <c r="Z19" s="39">
        <v>0</v>
      </c>
      <c r="AA19" s="38">
        <v>0</v>
      </c>
      <c r="AB19" s="39">
        <v>0</v>
      </c>
      <c r="AC19" s="38">
        <v>0</v>
      </c>
      <c r="AD19" s="39">
        <v>0</v>
      </c>
      <c r="AE19" s="38">
        <v>0</v>
      </c>
      <c r="AF19" s="39">
        <v>0</v>
      </c>
      <c r="AG19" s="36">
        <v>1</v>
      </c>
      <c r="AH19" s="38">
        <v>0</v>
      </c>
      <c r="AI19" s="38">
        <v>0</v>
      </c>
      <c r="AJ19" s="39">
        <v>0</v>
      </c>
      <c r="AK19" s="38">
        <v>0</v>
      </c>
      <c r="AL19" s="53">
        <v>0</v>
      </c>
      <c r="AM19" s="39">
        <v>0</v>
      </c>
      <c r="AN19" s="53">
        <v>0</v>
      </c>
      <c r="AO19" s="54">
        <v>0</v>
      </c>
    </row>
    <row r="20" spans="1:41" ht="16.5">
      <c r="A20" s="78"/>
      <c r="B20" s="66" t="s">
        <v>51</v>
      </c>
      <c r="C20" s="24" t="s">
        <v>34</v>
      </c>
      <c r="D20" s="36">
        <v>2</v>
      </c>
      <c r="E20" s="36">
        <v>2</v>
      </c>
      <c r="F20" s="39">
        <v>0</v>
      </c>
      <c r="G20" s="38">
        <v>0</v>
      </c>
      <c r="H20" s="39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6">
        <v>1</v>
      </c>
      <c r="P20" s="38">
        <v>0</v>
      </c>
      <c r="Q20" s="38">
        <v>0</v>
      </c>
      <c r="R20" s="38">
        <v>0</v>
      </c>
      <c r="S20" s="37">
        <v>1</v>
      </c>
      <c r="T20" s="39">
        <v>0</v>
      </c>
      <c r="U20" s="67"/>
      <c r="V20" s="66" t="s">
        <v>51</v>
      </c>
      <c r="W20" s="24" t="s">
        <v>34</v>
      </c>
      <c r="X20" s="38">
        <v>0</v>
      </c>
      <c r="Y20" s="38">
        <v>0</v>
      </c>
      <c r="Z20" s="39">
        <v>0</v>
      </c>
      <c r="AA20" s="38">
        <v>0</v>
      </c>
      <c r="AB20" s="39">
        <v>0</v>
      </c>
      <c r="AC20" s="38">
        <v>0</v>
      </c>
      <c r="AD20" s="39">
        <v>0</v>
      </c>
      <c r="AE20" s="38">
        <v>0</v>
      </c>
      <c r="AF20" s="39">
        <v>0</v>
      </c>
      <c r="AG20" s="38">
        <v>0</v>
      </c>
      <c r="AH20" s="38">
        <v>0</v>
      </c>
      <c r="AI20" s="38">
        <v>0</v>
      </c>
      <c r="AJ20" s="39">
        <v>0</v>
      </c>
      <c r="AK20" s="38">
        <v>0</v>
      </c>
      <c r="AL20" s="53">
        <v>0</v>
      </c>
      <c r="AM20" s="39">
        <v>0</v>
      </c>
      <c r="AN20" s="53">
        <v>0</v>
      </c>
      <c r="AO20" s="54">
        <v>0</v>
      </c>
    </row>
    <row r="21" spans="1:41" ht="16.5">
      <c r="A21" s="78"/>
      <c r="B21" s="67"/>
      <c r="C21" s="24" t="s">
        <v>35</v>
      </c>
      <c r="D21" s="38">
        <v>0</v>
      </c>
      <c r="E21" s="38">
        <v>0</v>
      </c>
      <c r="F21" s="39">
        <v>0</v>
      </c>
      <c r="G21" s="38">
        <v>0</v>
      </c>
      <c r="H21" s="39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9">
        <v>0</v>
      </c>
      <c r="T21" s="39">
        <v>0</v>
      </c>
      <c r="U21" s="67"/>
      <c r="V21" s="67"/>
      <c r="W21" s="24" t="s">
        <v>35</v>
      </c>
      <c r="X21" s="38">
        <v>0</v>
      </c>
      <c r="Y21" s="38">
        <v>0</v>
      </c>
      <c r="Z21" s="39">
        <v>0</v>
      </c>
      <c r="AA21" s="38">
        <v>0</v>
      </c>
      <c r="AB21" s="39">
        <v>0</v>
      </c>
      <c r="AC21" s="38">
        <v>0</v>
      </c>
      <c r="AD21" s="39">
        <v>0</v>
      </c>
      <c r="AE21" s="38">
        <v>0</v>
      </c>
      <c r="AF21" s="39">
        <v>0</v>
      </c>
      <c r="AG21" s="38">
        <v>0</v>
      </c>
      <c r="AH21" s="38">
        <v>0</v>
      </c>
      <c r="AI21" s="38">
        <v>0</v>
      </c>
      <c r="AJ21" s="39">
        <v>0</v>
      </c>
      <c r="AK21" s="38">
        <v>0</v>
      </c>
      <c r="AL21" s="53">
        <v>0</v>
      </c>
      <c r="AM21" s="39">
        <v>0</v>
      </c>
      <c r="AN21" s="53">
        <v>0</v>
      </c>
      <c r="AO21" s="54">
        <v>0</v>
      </c>
    </row>
    <row r="22" spans="1:41" ht="16.5">
      <c r="A22" s="78"/>
      <c r="B22" s="67"/>
      <c r="C22" s="24" t="s">
        <v>36</v>
      </c>
      <c r="D22" s="36">
        <v>1</v>
      </c>
      <c r="E22" s="36">
        <v>1</v>
      </c>
      <c r="F22" s="39">
        <v>0</v>
      </c>
      <c r="G22" s="38">
        <v>0</v>
      </c>
      <c r="H22" s="39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6">
        <v>1</v>
      </c>
      <c r="P22" s="38">
        <v>0</v>
      </c>
      <c r="Q22" s="38">
        <v>0</v>
      </c>
      <c r="R22" s="38">
        <v>0</v>
      </c>
      <c r="S22" s="39">
        <v>0</v>
      </c>
      <c r="T22" s="39">
        <v>0</v>
      </c>
      <c r="U22" s="67"/>
      <c r="V22" s="67"/>
      <c r="W22" s="24" t="s">
        <v>36</v>
      </c>
      <c r="X22" s="38">
        <v>0</v>
      </c>
      <c r="Y22" s="38">
        <v>0</v>
      </c>
      <c r="Z22" s="39">
        <v>0</v>
      </c>
      <c r="AA22" s="38">
        <v>0</v>
      </c>
      <c r="AB22" s="39">
        <v>0</v>
      </c>
      <c r="AC22" s="38">
        <v>0</v>
      </c>
      <c r="AD22" s="39">
        <v>0</v>
      </c>
      <c r="AE22" s="38">
        <v>0</v>
      </c>
      <c r="AF22" s="39">
        <v>0</v>
      </c>
      <c r="AG22" s="38">
        <v>0</v>
      </c>
      <c r="AH22" s="38">
        <v>0</v>
      </c>
      <c r="AI22" s="38">
        <v>0</v>
      </c>
      <c r="AJ22" s="39">
        <v>0</v>
      </c>
      <c r="AK22" s="38">
        <v>0</v>
      </c>
      <c r="AL22" s="53">
        <v>0</v>
      </c>
      <c r="AM22" s="39">
        <v>0</v>
      </c>
      <c r="AN22" s="53">
        <v>0</v>
      </c>
      <c r="AO22" s="54">
        <v>0</v>
      </c>
    </row>
    <row r="23" spans="1:41" ht="16.5">
      <c r="A23" s="78"/>
      <c r="B23" s="67"/>
      <c r="C23" s="24" t="s">
        <v>37</v>
      </c>
      <c r="D23" s="36">
        <v>1</v>
      </c>
      <c r="E23" s="36">
        <v>1</v>
      </c>
      <c r="F23" s="39">
        <v>0</v>
      </c>
      <c r="G23" s="38">
        <v>0</v>
      </c>
      <c r="H23" s="39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7">
        <v>1</v>
      </c>
      <c r="T23" s="39">
        <v>0</v>
      </c>
      <c r="U23" s="67"/>
      <c r="V23" s="67"/>
      <c r="W23" s="24" t="s">
        <v>37</v>
      </c>
      <c r="X23" s="38">
        <v>0</v>
      </c>
      <c r="Y23" s="38">
        <v>0</v>
      </c>
      <c r="Z23" s="39">
        <v>0</v>
      </c>
      <c r="AA23" s="38">
        <v>0</v>
      </c>
      <c r="AB23" s="39">
        <v>0</v>
      </c>
      <c r="AC23" s="38">
        <v>0</v>
      </c>
      <c r="AD23" s="39">
        <v>0</v>
      </c>
      <c r="AE23" s="38">
        <v>0</v>
      </c>
      <c r="AF23" s="39">
        <v>0</v>
      </c>
      <c r="AG23" s="38">
        <v>0</v>
      </c>
      <c r="AH23" s="38">
        <v>0</v>
      </c>
      <c r="AI23" s="38">
        <v>0</v>
      </c>
      <c r="AJ23" s="39">
        <v>0</v>
      </c>
      <c r="AK23" s="38">
        <v>0</v>
      </c>
      <c r="AL23" s="53">
        <v>0</v>
      </c>
      <c r="AM23" s="39">
        <v>0</v>
      </c>
      <c r="AN23" s="53">
        <v>0</v>
      </c>
      <c r="AO23" s="54">
        <v>0</v>
      </c>
    </row>
    <row r="24" spans="1:41" ht="16.5">
      <c r="A24" s="78"/>
      <c r="B24" s="72"/>
      <c r="C24" s="24" t="s">
        <v>38</v>
      </c>
      <c r="D24" s="38">
        <v>0</v>
      </c>
      <c r="E24" s="38">
        <v>0</v>
      </c>
      <c r="F24" s="39">
        <v>0</v>
      </c>
      <c r="G24" s="38">
        <v>0</v>
      </c>
      <c r="H24" s="39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9">
        <v>0</v>
      </c>
      <c r="T24" s="39">
        <v>0</v>
      </c>
      <c r="U24" s="67"/>
      <c r="V24" s="72"/>
      <c r="W24" s="24" t="s">
        <v>38</v>
      </c>
      <c r="X24" s="38">
        <v>0</v>
      </c>
      <c r="Y24" s="38">
        <v>0</v>
      </c>
      <c r="Z24" s="39">
        <v>0</v>
      </c>
      <c r="AA24" s="38">
        <v>0</v>
      </c>
      <c r="AB24" s="39">
        <v>0</v>
      </c>
      <c r="AC24" s="38">
        <v>0</v>
      </c>
      <c r="AD24" s="39">
        <v>0</v>
      </c>
      <c r="AE24" s="38">
        <v>0</v>
      </c>
      <c r="AF24" s="39">
        <v>0</v>
      </c>
      <c r="AG24" s="38">
        <v>0</v>
      </c>
      <c r="AH24" s="38">
        <v>0</v>
      </c>
      <c r="AI24" s="38">
        <v>0</v>
      </c>
      <c r="AJ24" s="39">
        <v>0</v>
      </c>
      <c r="AK24" s="38">
        <v>0</v>
      </c>
      <c r="AL24" s="53">
        <v>0</v>
      </c>
      <c r="AM24" s="39">
        <v>0</v>
      </c>
      <c r="AN24" s="53">
        <v>0</v>
      </c>
      <c r="AO24" s="54">
        <v>0</v>
      </c>
    </row>
    <row r="25" spans="1:41" ht="16.5">
      <c r="A25" s="78"/>
      <c r="B25" s="66" t="s">
        <v>52</v>
      </c>
      <c r="C25" s="24" t="s">
        <v>34</v>
      </c>
      <c r="D25" s="36">
        <v>2</v>
      </c>
      <c r="E25" s="36">
        <v>2</v>
      </c>
      <c r="F25" s="39">
        <v>0</v>
      </c>
      <c r="G25" s="38">
        <v>0</v>
      </c>
      <c r="H25" s="39">
        <v>0</v>
      </c>
      <c r="I25" s="38">
        <v>0</v>
      </c>
      <c r="J25" s="38">
        <v>0</v>
      </c>
      <c r="K25" s="38">
        <v>0</v>
      </c>
      <c r="L25" s="38">
        <v>0</v>
      </c>
      <c r="M25" s="36">
        <v>1</v>
      </c>
      <c r="N25" s="38">
        <v>0</v>
      </c>
      <c r="O25" s="36">
        <v>1</v>
      </c>
      <c r="P25" s="38">
        <v>0</v>
      </c>
      <c r="Q25" s="38">
        <v>0</v>
      </c>
      <c r="R25" s="38">
        <v>0</v>
      </c>
      <c r="S25" s="39">
        <v>0</v>
      </c>
      <c r="T25" s="39">
        <v>0</v>
      </c>
      <c r="U25" s="67"/>
      <c r="V25" s="66" t="s">
        <v>52</v>
      </c>
      <c r="W25" s="24" t="s">
        <v>34</v>
      </c>
      <c r="X25" s="38">
        <v>0</v>
      </c>
      <c r="Y25" s="38">
        <v>0</v>
      </c>
      <c r="Z25" s="39">
        <v>0</v>
      </c>
      <c r="AA25" s="38">
        <v>0</v>
      </c>
      <c r="AB25" s="39">
        <v>0</v>
      </c>
      <c r="AC25" s="38">
        <v>0</v>
      </c>
      <c r="AD25" s="39">
        <v>0</v>
      </c>
      <c r="AE25" s="38">
        <v>0</v>
      </c>
      <c r="AF25" s="39">
        <v>0</v>
      </c>
      <c r="AG25" s="38">
        <v>0</v>
      </c>
      <c r="AH25" s="38">
        <v>0</v>
      </c>
      <c r="AI25" s="38">
        <v>0</v>
      </c>
      <c r="AJ25" s="39">
        <v>0</v>
      </c>
      <c r="AK25" s="38">
        <v>0</v>
      </c>
      <c r="AL25" s="53">
        <v>0</v>
      </c>
      <c r="AM25" s="39">
        <v>0</v>
      </c>
      <c r="AN25" s="53">
        <v>0</v>
      </c>
      <c r="AO25" s="54">
        <v>0</v>
      </c>
    </row>
    <row r="26" spans="1:41" ht="16.5">
      <c r="A26" s="78"/>
      <c r="B26" s="67"/>
      <c r="C26" s="24" t="s">
        <v>35</v>
      </c>
      <c r="D26" s="38">
        <v>0</v>
      </c>
      <c r="E26" s="38">
        <v>0</v>
      </c>
      <c r="F26" s="39">
        <v>0</v>
      </c>
      <c r="G26" s="38">
        <v>0</v>
      </c>
      <c r="H26" s="39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9">
        <v>0</v>
      </c>
      <c r="T26" s="39">
        <v>0</v>
      </c>
      <c r="U26" s="67"/>
      <c r="V26" s="67"/>
      <c r="W26" s="24" t="s">
        <v>35</v>
      </c>
      <c r="X26" s="38">
        <v>0</v>
      </c>
      <c r="Y26" s="38">
        <v>0</v>
      </c>
      <c r="Z26" s="39">
        <v>0</v>
      </c>
      <c r="AA26" s="38">
        <v>0</v>
      </c>
      <c r="AB26" s="39">
        <v>0</v>
      </c>
      <c r="AC26" s="38">
        <v>0</v>
      </c>
      <c r="AD26" s="39">
        <v>0</v>
      </c>
      <c r="AE26" s="38">
        <v>0</v>
      </c>
      <c r="AF26" s="39">
        <v>0</v>
      </c>
      <c r="AG26" s="38">
        <v>0</v>
      </c>
      <c r="AH26" s="38">
        <v>0</v>
      </c>
      <c r="AI26" s="38">
        <v>0</v>
      </c>
      <c r="AJ26" s="39">
        <v>0</v>
      </c>
      <c r="AK26" s="38">
        <v>0</v>
      </c>
      <c r="AL26" s="53">
        <v>0</v>
      </c>
      <c r="AM26" s="39">
        <v>0</v>
      </c>
      <c r="AN26" s="53">
        <v>0</v>
      </c>
      <c r="AO26" s="54">
        <v>0</v>
      </c>
    </row>
    <row r="27" spans="1:41" ht="16.5">
      <c r="A27" s="78"/>
      <c r="B27" s="67"/>
      <c r="C27" s="24" t="s">
        <v>36</v>
      </c>
      <c r="D27" s="38">
        <v>0</v>
      </c>
      <c r="E27" s="38">
        <v>0</v>
      </c>
      <c r="F27" s="39">
        <v>0</v>
      </c>
      <c r="G27" s="38">
        <v>0</v>
      </c>
      <c r="H27" s="39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9">
        <v>0</v>
      </c>
      <c r="T27" s="39">
        <v>0</v>
      </c>
      <c r="U27" s="67"/>
      <c r="V27" s="67"/>
      <c r="W27" s="24" t="s">
        <v>36</v>
      </c>
      <c r="X27" s="38">
        <v>0</v>
      </c>
      <c r="Y27" s="38">
        <v>0</v>
      </c>
      <c r="Z27" s="39">
        <v>0</v>
      </c>
      <c r="AA27" s="38">
        <v>0</v>
      </c>
      <c r="AB27" s="39">
        <v>0</v>
      </c>
      <c r="AC27" s="38">
        <v>0</v>
      </c>
      <c r="AD27" s="39">
        <v>0</v>
      </c>
      <c r="AE27" s="38">
        <v>0</v>
      </c>
      <c r="AF27" s="39">
        <v>0</v>
      </c>
      <c r="AG27" s="38">
        <v>0</v>
      </c>
      <c r="AH27" s="38">
        <v>0</v>
      </c>
      <c r="AI27" s="38">
        <v>0</v>
      </c>
      <c r="AJ27" s="39">
        <v>0</v>
      </c>
      <c r="AK27" s="38">
        <v>0</v>
      </c>
      <c r="AL27" s="53">
        <v>0</v>
      </c>
      <c r="AM27" s="39">
        <v>0</v>
      </c>
      <c r="AN27" s="53">
        <v>0</v>
      </c>
      <c r="AO27" s="54">
        <v>0</v>
      </c>
    </row>
    <row r="28" spans="1:41" ht="16.5">
      <c r="A28" s="78"/>
      <c r="B28" s="67"/>
      <c r="C28" s="24" t="s">
        <v>37</v>
      </c>
      <c r="D28" s="38">
        <v>0</v>
      </c>
      <c r="E28" s="38">
        <v>0</v>
      </c>
      <c r="F28" s="39">
        <v>0</v>
      </c>
      <c r="G28" s="38">
        <v>0</v>
      </c>
      <c r="H28" s="39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9">
        <v>0</v>
      </c>
      <c r="T28" s="39">
        <v>0</v>
      </c>
      <c r="U28" s="67"/>
      <c r="V28" s="67"/>
      <c r="W28" s="24" t="s">
        <v>37</v>
      </c>
      <c r="X28" s="38">
        <v>0</v>
      </c>
      <c r="Y28" s="38">
        <v>0</v>
      </c>
      <c r="Z28" s="39">
        <v>0</v>
      </c>
      <c r="AA28" s="38">
        <v>0</v>
      </c>
      <c r="AB28" s="39">
        <v>0</v>
      </c>
      <c r="AC28" s="38">
        <v>0</v>
      </c>
      <c r="AD28" s="39">
        <v>0</v>
      </c>
      <c r="AE28" s="38">
        <v>0</v>
      </c>
      <c r="AF28" s="39">
        <v>0</v>
      </c>
      <c r="AG28" s="38">
        <v>0</v>
      </c>
      <c r="AH28" s="38">
        <v>0</v>
      </c>
      <c r="AI28" s="38">
        <v>0</v>
      </c>
      <c r="AJ28" s="39">
        <v>0</v>
      </c>
      <c r="AK28" s="38">
        <v>0</v>
      </c>
      <c r="AL28" s="53">
        <v>0</v>
      </c>
      <c r="AM28" s="39">
        <v>0</v>
      </c>
      <c r="AN28" s="53">
        <v>0</v>
      </c>
      <c r="AO28" s="54">
        <v>0</v>
      </c>
    </row>
    <row r="29" spans="1:41" ht="16.5">
      <c r="A29" s="78"/>
      <c r="B29" s="72"/>
      <c r="C29" s="24" t="s">
        <v>38</v>
      </c>
      <c r="D29" s="36">
        <v>2</v>
      </c>
      <c r="E29" s="36">
        <v>2</v>
      </c>
      <c r="F29" s="39">
        <v>0</v>
      </c>
      <c r="G29" s="38">
        <v>0</v>
      </c>
      <c r="H29" s="39">
        <v>0</v>
      </c>
      <c r="I29" s="38">
        <v>0</v>
      </c>
      <c r="J29" s="38">
        <v>0</v>
      </c>
      <c r="K29" s="38">
        <v>0</v>
      </c>
      <c r="L29" s="38">
        <v>0</v>
      </c>
      <c r="M29" s="36">
        <v>1</v>
      </c>
      <c r="N29" s="38">
        <v>0</v>
      </c>
      <c r="O29" s="36">
        <v>1</v>
      </c>
      <c r="P29" s="38">
        <v>0</v>
      </c>
      <c r="Q29" s="38">
        <v>0</v>
      </c>
      <c r="R29" s="38">
        <v>0</v>
      </c>
      <c r="S29" s="39">
        <v>0</v>
      </c>
      <c r="T29" s="39">
        <v>0</v>
      </c>
      <c r="U29" s="67"/>
      <c r="V29" s="72"/>
      <c r="W29" s="24" t="s">
        <v>38</v>
      </c>
      <c r="X29" s="38">
        <v>0</v>
      </c>
      <c r="Y29" s="38">
        <v>0</v>
      </c>
      <c r="Z29" s="39">
        <v>0</v>
      </c>
      <c r="AA29" s="38">
        <v>0</v>
      </c>
      <c r="AB29" s="39">
        <v>0</v>
      </c>
      <c r="AC29" s="38">
        <v>0</v>
      </c>
      <c r="AD29" s="39">
        <v>0</v>
      </c>
      <c r="AE29" s="38">
        <v>0</v>
      </c>
      <c r="AF29" s="39">
        <v>0</v>
      </c>
      <c r="AG29" s="38">
        <v>0</v>
      </c>
      <c r="AH29" s="38">
        <v>0</v>
      </c>
      <c r="AI29" s="38">
        <v>0</v>
      </c>
      <c r="AJ29" s="39">
        <v>0</v>
      </c>
      <c r="AK29" s="38">
        <v>0</v>
      </c>
      <c r="AL29" s="53">
        <v>0</v>
      </c>
      <c r="AM29" s="39">
        <v>0</v>
      </c>
      <c r="AN29" s="53">
        <v>0</v>
      </c>
      <c r="AO29" s="54">
        <v>0</v>
      </c>
    </row>
    <row r="30" spans="1:41" ht="16.5">
      <c r="A30" s="78"/>
      <c r="B30" s="66" t="s">
        <v>53</v>
      </c>
      <c r="C30" s="24" t="s">
        <v>34</v>
      </c>
      <c r="D30" s="36">
        <v>82</v>
      </c>
      <c r="E30" s="36">
        <v>27</v>
      </c>
      <c r="F30" s="37">
        <v>55</v>
      </c>
      <c r="G30" s="38">
        <v>0</v>
      </c>
      <c r="H30" s="37">
        <v>6</v>
      </c>
      <c r="I30" s="36">
        <v>4</v>
      </c>
      <c r="J30" s="36">
        <v>5</v>
      </c>
      <c r="K30" s="38">
        <v>0</v>
      </c>
      <c r="L30" s="36">
        <v>2</v>
      </c>
      <c r="M30" s="36">
        <v>7</v>
      </c>
      <c r="N30" s="36">
        <v>7</v>
      </c>
      <c r="O30" s="36">
        <v>10</v>
      </c>
      <c r="P30" s="36">
        <v>24</v>
      </c>
      <c r="Q30" s="38">
        <v>0</v>
      </c>
      <c r="R30" s="38">
        <v>0</v>
      </c>
      <c r="S30" s="37">
        <v>3</v>
      </c>
      <c r="T30" s="37">
        <v>4</v>
      </c>
      <c r="U30" s="67"/>
      <c r="V30" s="66" t="s">
        <v>53</v>
      </c>
      <c r="W30" s="24" t="s">
        <v>34</v>
      </c>
      <c r="X30" s="38">
        <v>0</v>
      </c>
      <c r="Y30" s="36">
        <v>1</v>
      </c>
      <c r="Z30" s="37">
        <v>1</v>
      </c>
      <c r="AA30" s="38">
        <v>0</v>
      </c>
      <c r="AB30" s="37">
        <v>2</v>
      </c>
      <c r="AC30" s="36">
        <v>5</v>
      </c>
      <c r="AD30" s="39">
        <v>0</v>
      </c>
      <c r="AE30" s="38">
        <v>0</v>
      </c>
      <c r="AF30" s="39">
        <v>0</v>
      </c>
      <c r="AG30" s="36">
        <v>1</v>
      </c>
      <c r="AH30" s="38">
        <v>0</v>
      </c>
      <c r="AI30" s="38">
        <v>0</v>
      </c>
      <c r="AJ30" s="39">
        <v>0</v>
      </c>
      <c r="AK30" s="38">
        <v>0</v>
      </c>
      <c r="AL30" s="53">
        <v>0</v>
      </c>
      <c r="AM30" s="39">
        <v>0</v>
      </c>
      <c r="AN30" s="56">
        <v>1</v>
      </c>
      <c r="AO30" s="57">
        <v>2</v>
      </c>
    </row>
    <row r="31" spans="1:41" ht="16.5">
      <c r="A31" s="78"/>
      <c r="B31" s="67"/>
      <c r="C31" s="24" t="s">
        <v>35</v>
      </c>
      <c r="D31" s="36">
        <v>7</v>
      </c>
      <c r="E31" s="36">
        <v>5</v>
      </c>
      <c r="F31" s="37">
        <v>2</v>
      </c>
      <c r="G31" s="38">
        <v>0</v>
      </c>
      <c r="H31" s="39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6">
        <v>1</v>
      </c>
      <c r="P31" s="36">
        <v>1</v>
      </c>
      <c r="Q31" s="38">
        <v>0</v>
      </c>
      <c r="R31" s="38">
        <v>0</v>
      </c>
      <c r="S31" s="37">
        <v>2</v>
      </c>
      <c r="T31" s="37">
        <v>1</v>
      </c>
      <c r="U31" s="67"/>
      <c r="V31" s="67"/>
      <c r="W31" s="24" t="s">
        <v>35</v>
      </c>
      <c r="X31" s="38">
        <v>0</v>
      </c>
      <c r="Y31" s="38">
        <v>0</v>
      </c>
      <c r="Z31" s="37">
        <v>1</v>
      </c>
      <c r="AA31" s="38">
        <v>0</v>
      </c>
      <c r="AB31" s="37">
        <v>1</v>
      </c>
      <c r="AC31" s="38">
        <v>0</v>
      </c>
      <c r="AD31" s="39">
        <v>0</v>
      </c>
      <c r="AE31" s="38">
        <v>0</v>
      </c>
      <c r="AF31" s="39">
        <v>0</v>
      </c>
      <c r="AG31" s="38">
        <v>0</v>
      </c>
      <c r="AH31" s="38">
        <v>0</v>
      </c>
      <c r="AI31" s="38">
        <v>0</v>
      </c>
      <c r="AJ31" s="39">
        <v>0</v>
      </c>
      <c r="AK31" s="38">
        <v>0</v>
      </c>
      <c r="AL31" s="53">
        <v>0</v>
      </c>
      <c r="AM31" s="39">
        <v>0</v>
      </c>
      <c r="AN31" s="53">
        <v>0</v>
      </c>
      <c r="AO31" s="54">
        <v>0</v>
      </c>
    </row>
    <row r="32" spans="1:41" ht="16.5">
      <c r="A32" s="78"/>
      <c r="B32" s="67"/>
      <c r="C32" s="24" t="s">
        <v>36</v>
      </c>
      <c r="D32" s="36">
        <v>22</v>
      </c>
      <c r="E32" s="36">
        <v>8</v>
      </c>
      <c r="F32" s="37">
        <v>14</v>
      </c>
      <c r="G32" s="38">
        <v>0</v>
      </c>
      <c r="H32" s="37">
        <v>1</v>
      </c>
      <c r="I32" s="38">
        <v>0</v>
      </c>
      <c r="J32" s="38">
        <v>0</v>
      </c>
      <c r="K32" s="38">
        <v>0</v>
      </c>
      <c r="L32" s="38">
        <v>0</v>
      </c>
      <c r="M32" s="36">
        <v>4</v>
      </c>
      <c r="N32" s="36">
        <v>3</v>
      </c>
      <c r="O32" s="36">
        <v>3</v>
      </c>
      <c r="P32" s="36">
        <v>6</v>
      </c>
      <c r="Q32" s="38">
        <v>0</v>
      </c>
      <c r="R32" s="38">
        <v>0</v>
      </c>
      <c r="S32" s="39">
        <v>0</v>
      </c>
      <c r="T32" s="39">
        <v>0</v>
      </c>
      <c r="U32" s="67"/>
      <c r="V32" s="67"/>
      <c r="W32" s="24" t="s">
        <v>36</v>
      </c>
      <c r="X32" s="38">
        <v>0</v>
      </c>
      <c r="Y32" s="38">
        <v>0</v>
      </c>
      <c r="Z32" s="39">
        <v>0</v>
      </c>
      <c r="AA32" s="38">
        <v>0</v>
      </c>
      <c r="AB32" s="37">
        <v>1</v>
      </c>
      <c r="AC32" s="36">
        <v>3</v>
      </c>
      <c r="AD32" s="39">
        <v>0</v>
      </c>
      <c r="AE32" s="38">
        <v>0</v>
      </c>
      <c r="AF32" s="39">
        <v>0</v>
      </c>
      <c r="AG32" s="36">
        <v>1</v>
      </c>
      <c r="AH32" s="38">
        <v>0</v>
      </c>
      <c r="AI32" s="38">
        <v>0</v>
      </c>
      <c r="AJ32" s="39">
        <v>0</v>
      </c>
      <c r="AK32" s="38">
        <v>0</v>
      </c>
      <c r="AL32" s="53">
        <v>0</v>
      </c>
      <c r="AM32" s="39">
        <v>0</v>
      </c>
      <c r="AN32" s="56">
        <v>1</v>
      </c>
      <c r="AO32" s="54">
        <v>0</v>
      </c>
    </row>
    <row r="33" spans="1:41" ht="16.5">
      <c r="A33" s="78"/>
      <c r="B33" s="67"/>
      <c r="C33" s="24" t="s">
        <v>37</v>
      </c>
      <c r="D33" s="36">
        <v>24</v>
      </c>
      <c r="E33" s="36">
        <v>7</v>
      </c>
      <c r="F33" s="37">
        <v>17</v>
      </c>
      <c r="G33" s="38">
        <v>0</v>
      </c>
      <c r="H33" s="37">
        <v>2</v>
      </c>
      <c r="I33" s="36">
        <v>2</v>
      </c>
      <c r="J33" s="36">
        <v>2</v>
      </c>
      <c r="K33" s="38">
        <v>0</v>
      </c>
      <c r="L33" s="36">
        <v>1</v>
      </c>
      <c r="M33" s="36">
        <v>2</v>
      </c>
      <c r="N33" s="36">
        <v>2</v>
      </c>
      <c r="O33" s="36">
        <v>2</v>
      </c>
      <c r="P33" s="36">
        <v>9</v>
      </c>
      <c r="Q33" s="38">
        <v>0</v>
      </c>
      <c r="R33" s="38">
        <v>0</v>
      </c>
      <c r="S33" s="37">
        <v>1</v>
      </c>
      <c r="T33" s="37">
        <v>1</v>
      </c>
      <c r="U33" s="67"/>
      <c r="V33" s="67"/>
      <c r="W33" s="24" t="s">
        <v>37</v>
      </c>
      <c r="X33" s="38">
        <v>0</v>
      </c>
      <c r="Y33" s="38">
        <v>0</v>
      </c>
      <c r="Z33" s="39">
        <v>0</v>
      </c>
      <c r="AA33" s="38">
        <v>0</v>
      </c>
      <c r="AB33" s="39">
        <v>0</v>
      </c>
      <c r="AC33" s="38">
        <v>0</v>
      </c>
      <c r="AD33" s="39">
        <v>0</v>
      </c>
      <c r="AE33" s="38">
        <v>0</v>
      </c>
      <c r="AF33" s="39">
        <v>0</v>
      </c>
      <c r="AG33" s="38">
        <v>0</v>
      </c>
      <c r="AH33" s="38">
        <v>0</v>
      </c>
      <c r="AI33" s="38">
        <v>0</v>
      </c>
      <c r="AJ33" s="39">
        <v>0</v>
      </c>
      <c r="AK33" s="38">
        <v>0</v>
      </c>
      <c r="AL33" s="53">
        <v>0</v>
      </c>
      <c r="AM33" s="39">
        <v>0</v>
      </c>
      <c r="AN33" s="53">
        <v>0</v>
      </c>
      <c r="AO33" s="57">
        <v>2</v>
      </c>
    </row>
    <row r="34" spans="1:41" ht="16.5">
      <c r="A34" s="78"/>
      <c r="B34" s="72"/>
      <c r="C34" s="24" t="s">
        <v>38</v>
      </c>
      <c r="D34" s="36">
        <v>29</v>
      </c>
      <c r="E34" s="36">
        <v>7</v>
      </c>
      <c r="F34" s="37">
        <v>22</v>
      </c>
      <c r="G34" s="38">
        <v>0</v>
      </c>
      <c r="H34" s="37">
        <v>3</v>
      </c>
      <c r="I34" s="36">
        <v>2</v>
      </c>
      <c r="J34" s="36">
        <v>3</v>
      </c>
      <c r="K34" s="38">
        <v>0</v>
      </c>
      <c r="L34" s="36">
        <v>1</v>
      </c>
      <c r="M34" s="36">
        <v>1</v>
      </c>
      <c r="N34" s="36">
        <v>2</v>
      </c>
      <c r="O34" s="36">
        <v>4</v>
      </c>
      <c r="P34" s="36">
        <v>8</v>
      </c>
      <c r="Q34" s="38">
        <v>0</v>
      </c>
      <c r="R34" s="38">
        <v>0</v>
      </c>
      <c r="S34" s="39">
        <v>0</v>
      </c>
      <c r="T34" s="37">
        <v>2</v>
      </c>
      <c r="U34" s="67"/>
      <c r="V34" s="72"/>
      <c r="W34" s="24" t="s">
        <v>38</v>
      </c>
      <c r="X34" s="38">
        <v>0</v>
      </c>
      <c r="Y34" s="36">
        <v>1</v>
      </c>
      <c r="Z34" s="39">
        <v>0</v>
      </c>
      <c r="AA34" s="38">
        <v>0</v>
      </c>
      <c r="AB34" s="39">
        <v>0</v>
      </c>
      <c r="AC34" s="36">
        <v>2</v>
      </c>
      <c r="AD34" s="39">
        <v>0</v>
      </c>
      <c r="AE34" s="38">
        <v>0</v>
      </c>
      <c r="AF34" s="39">
        <v>0</v>
      </c>
      <c r="AG34" s="38">
        <v>0</v>
      </c>
      <c r="AH34" s="38">
        <v>0</v>
      </c>
      <c r="AI34" s="38">
        <v>0</v>
      </c>
      <c r="AJ34" s="39">
        <v>0</v>
      </c>
      <c r="AK34" s="38">
        <v>0</v>
      </c>
      <c r="AL34" s="53">
        <v>0</v>
      </c>
      <c r="AM34" s="39">
        <v>0</v>
      </c>
      <c r="AN34" s="53">
        <v>0</v>
      </c>
      <c r="AO34" s="54">
        <v>0</v>
      </c>
    </row>
    <row r="35" spans="1:41" ht="16.5">
      <c r="A35" s="78"/>
      <c r="B35" s="66"/>
      <c r="C35" s="24"/>
      <c r="D35" s="13"/>
      <c r="E35" s="13"/>
      <c r="F35" s="14"/>
      <c r="G35" s="13"/>
      <c r="H35" s="14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14"/>
      <c r="U35" s="67"/>
      <c r="V35" s="66"/>
      <c r="W35" s="24"/>
      <c r="X35" s="13"/>
      <c r="Y35" s="13"/>
      <c r="Z35" s="14"/>
      <c r="AA35" s="13"/>
      <c r="AB35" s="14"/>
      <c r="AC35" s="13"/>
      <c r="AD35" s="14"/>
      <c r="AE35" s="13"/>
      <c r="AF35" s="14"/>
      <c r="AG35" s="13"/>
      <c r="AH35" s="13"/>
      <c r="AI35" s="13"/>
      <c r="AJ35" s="14"/>
      <c r="AK35" s="13"/>
      <c r="AL35" s="26"/>
      <c r="AM35" s="14"/>
      <c r="AN35" s="26"/>
      <c r="AO35" s="18"/>
    </row>
    <row r="36" spans="1:41" ht="16.5">
      <c r="A36" s="78"/>
      <c r="B36" s="67"/>
      <c r="C36" s="24"/>
      <c r="D36" s="13"/>
      <c r="E36" s="13"/>
      <c r="F36" s="14"/>
      <c r="G36" s="13"/>
      <c r="H36" s="1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/>
      <c r="T36" s="14"/>
      <c r="U36" s="67"/>
      <c r="V36" s="67"/>
      <c r="W36" s="24"/>
      <c r="X36" s="13"/>
      <c r="Y36" s="13"/>
      <c r="Z36" s="14"/>
      <c r="AA36" s="13"/>
      <c r="AB36" s="14"/>
      <c r="AC36" s="13"/>
      <c r="AD36" s="14"/>
      <c r="AE36" s="13"/>
      <c r="AF36" s="14"/>
      <c r="AG36" s="13"/>
      <c r="AH36" s="13"/>
      <c r="AI36" s="13"/>
      <c r="AJ36" s="14"/>
      <c r="AK36" s="13"/>
      <c r="AL36" s="26"/>
      <c r="AM36" s="14"/>
      <c r="AN36" s="26"/>
      <c r="AO36" s="18"/>
    </row>
    <row r="37" spans="1:41" ht="16.5">
      <c r="A37" s="78"/>
      <c r="B37" s="67"/>
      <c r="C37" s="24"/>
      <c r="D37" s="13"/>
      <c r="E37" s="13"/>
      <c r="F37" s="14"/>
      <c r="G37" s="13"/>
      <c r="H37" s="14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/>
      <c r="T37" s="14"/>
      <c r="U37" s="67"/>
      <c r="V37" s="67"/>
      <c r="W37" s="24"/>
      <c r="X37" s="13"/>
      <c r="Y37" s="13"/>
      <c r="Z37" s="14"/>
      <c r="AA37" s="13"/>
      <c r="AB37" s="14"/>
      <c r="AC37" s="13"/>
      <c r="AD37" s="14"/>
      <c r="AE37" s="13"/>
      <c r="AF37" s="14"/>
      <c r="AG37" s="13"/>
      <c r="AH37" s="13"/>
      <c r="AI37" s="13"/>
      <c r="AJ37" s="14"/>
      <c r="AK37" s="13"/>
      <c r="AL37" s="26"/>
      <c r="AM37" s="14"/>
      <c r="AN37" s="26"/>
      <c r="AO37" s="18"/>
    </row>
    <row r="38" spans="1:41" ht="16.5">
      <c r="A38" s="78"/>
      <c r="B38" s="67"/>
      <c r="C38" s="24"/>
      <c r="D38" s="13"/>
      <c r="E38" s="13"/>
      <c r="F38" s="14"/>
      <c r="G38" s="13"/>
      <c r="H38" s="14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4"/>
      <c r="T38" s="14"/>
      <c r="U38" s="67"/>
      <c r="V38" s="67"/>
      <c r="W38" s="24"/>
      <c r="X38" s="13"/>
      <c r="Y38" s="13"/>
      <c r="Z38" s="14"/>
      <c r="AA38" s="13"/>
      <c r="AB38" s="14"/>
      <c r="AC38" s="13"/>
      <c r="AD38" s="14"/>
      <c r="AE38" s="13"/>
      <c r="AF38" s="14"/>
      <c r="AG38" s="13"/>
      <c r="AH38" s="13"/>
      <c r="AI38" s="13"/>
      <c r="AJ38" s="14"/>
      <c r="AK38" s="13"/>
      <c r="AL38" s="26"/>
      <c r="AM38" s="14"/>
      <c r="AN38" s="26"/>
      <c r="AO38" s="18"/>
    </row>
    <row r="39" spans="1:41" ht="17.25" thickBot="1">
      <c r="A39" s="79"/>
      <c r="B39" s="68"/>
      <c r="C39" s="25"/>
      <c r="D39" s="12"/>
      <c r="E39" s="12"/>
      <c r="F39" s="10"/>
      <c r="G39" s="12"/>
      <c r="H39" s="10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0"/>
      <c r="T39" s="10"/>
      <c r="U39" s="68"/>
      <c r="V39" s="68"/>
      <c r="W39" s="25"/>
      <c r="X39" s="12"/>
      <c r="Y39" s="12"/>
      <c r="Z39" s="10"/>
      <c r="AA39" s="12"/>
      <c r="AB39" s="10"/>
      <c r="AC39" s="12"/>
      <c r="AD39" s="10"/>
      <c r="AE39" s="12"/>
      <c r="AF39" s="10"/>
      <c r="AG39" s="12"/>
      <c r="AH39" s="12"/>
      <c r="AI39" s="12"/>
      <c r="AJ39" s="10"/>
      <c r="AK39" s="12"/>
      <c r="AL39" s="27"/>
      <c r="AM39" s="10"/>
      <c r="AN39" s="27"/>
      <c r="AO39" s="19"/>
    </row>
    <row r="40" spans="1:41" s="4" customFormat="1" ht="16.5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9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</row>
    <row r="41" spans="1:41" ht="16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70" t="str">
        <f>IF(LEN(A3)&gt;0,"資料來源："&amp;A3,"")</f>
        <v>資料來源：依據本府登記之身心障礙者人數之年齡別資料彙編。</v>
      </c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1" t="str">
        <f>C3</f>
        <v>本表編製2份，於完成會核程序並經機關首長核章後，1份送主計處（室），1份自存外，應由網際網路線上傳送至衛生福利部統計處資料庫。</v>
      </c>
      <c r="AK41" s="71"/>
      <c r="AL41" s="71"/>
      <c r="AM41" s="71"/>
      <c r="AN41" s="71"/>
      <c r="AO41" s="71"/>
    </row>
    <row r="42" spans="1:41" ht="16.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70" t="str">
        <f>IF(LEN(A3)&gt;0,"填表說明："&amp;C3,"")</f>
        <v>填表說明：本表編製2份，於完成會核程序並經機關首長核章後，1份送主計處（室），1份自存外，應由網際網路線上傳送至衛生福利部統計處資料庫。</v>
      </c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2012-10-19T07:08:50Z</cp:lastPrinted>
  <dcterms:created xsi:type="dcterms:W3CDTF">2001-02-06T07:45:53Z</dcterms:created>
  <dcterms:modified xsi:type="dcterms:W3CDTF">2018-07-31T10:49:04Z</dcterms:modified>
  <cp:category/>
  <cp:version/>
  <cp:contentType/>
  <cp:contentStatus/>
</cp:coreProperties>
</file>