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30-05-06-1" sheetId="1" r:id="rId1"/>
    <sheet name="10730-05-06-2" sheetId="2" r:id="rId2"/>
    <sheet name="10730-05-06-3" sheetId="3" r:id="rId3"/>
    <sheet name="10730-05-06-4" sheetId="4" r:id="rId4"/>
    <sheet name="10730-05-06-5" sheetId="5" r:id="rId5"/>
    <sheet name="10730-05-06-6" sheetId="6" r:id="rId6"/>
  </sheets>
  <definedNames>
    <definedName name="pp" localSheetId="1">'10730-05-06-2'!$A$3:$P$41</definedName>
    <definedName name="pp" localSheetId="2">'10730-05-06-3'!$A$3:$P$41</definedName>
    <definedName name="pp" localSheetId="3">'10730-05-06-4'!$A$3:$P$41</definedName>
    <definedName name="pp" localSheetId="4">'10730-05-06-5'!$A$3:$P$41</definedName>
    <definedName name="pp" localSheetId="5">'10730-05-06-6'!$A$3:$O$17</definedName>
    <definedName name="pp">'10730-05-06-1'!$A$3:$P$45</definedName>
    <definedName name="_xlnm.Print_Area" localSheetId="0">'10730-05-06-1'!$A$3:$P$44</definedName>
    <definedName name="_xlnm.Print_Area" localSheetId="1">'10730-05-06-2'!$A$3:$P$40</definedName>
    <definedName name="_xlnm.Print_Area" localSheetId="2">'10730-05-06-3'!$A$3:$P$40</definedName>
    <definedName name="_xlnm.Print_Area" localSheetId="3">'10730-05-06-4'!$A$3:$P$40</definedName>
    <definedName name="_xlnm.Print_Area" localSheetId="4">'10730-05-06-5'!$A$3:$P$40</definedName>
  </definedNames>
  <calcPr fullCalcOnLoad="1"/>
</workbook>
</file>

<file path=xl/sharedStrings.xml><?xml version="1.0" encoding="utf-8"?>
<sst xmlns="http://schemas.openxmlformats.org/spreadsheetml/2006/main" count="400" uniqueCount="75">
  <si>
    <t>總　　　　計</t>
  </si>
  <si>
    <t>總計</t>
  </si>
  <si>
    <t>住宿式照顧</t>
  </si>
  <si>
    <t>計</t>
  </si>
  <si>
    <t>極重度、重度</t>
  </si>
  <si>
    <t>中度</t>
  </si>
  <si>
    <t>輕度</t>
  </si>
  <si>
    <t>一般
對象</t>
  </si>
  <si>
    <t>合計</t>
  </si>
  <si>
    <t>男</t>
  </si>
  <si>
    <t>女</t>
  </si>
  <si>
    <t>合計</t>
  </si>
  <si>
    <t>男</t>
  </si>
  <si>
    <t>女</t>
  </si>
  <si>
    <t>合計</t>
  </si>
  <si>
    <t>男</t>
  </si>
  <si>
    <t>女</t>
  </si>
  <si>
    <t>全額補助(低收入)</t>
  </si>
  <si>
    <t>補助百分之七十五(未達1.5倍)</t>
  </si>
  <si>
    <t>極重度、重度</t>
  </si>
  <si>
    <t>65歲以上</t>
  </si>
  <si>
    <t>50歲-未滿65歲</t>
  </si>
  <si>
    <t>未滿50歲</t>
  </si>
  <si>
    <t>50歲-未滿65歲</t>
  </si>
  <si>
    <t>季底補助人數</t>
  </si>
  <si>
    <t>日間照顧</t>
  </si>
  <si>
    <t>照顧類型</t>
  </si>
  <si>
    <t>補助金額</t>
  </si>
  <si>
    <t>補助金額</t>
  </si>
  <si>
    <t>補助標準</t>
  </si>
  <si>
    <t>年齡</t>
  </si>
  <si>
    <t>合計</t>
  </si>
  <si>
    <t>補助百分之五十(2倍以上未達3倍)</t>
  </si>
  <si>
    <t>補助百分之二十五(3倍以上未達4倍)</t>
  </si>
  <si>
    <t>補助百分之七十五(1.5倍以上未達2倍)</t>
  </si>
  <si>
    <t>特殊
對象</t>
  </si>
  <si>
    <t>補助百分之八十五(未達1.5倍)</t>
  </si>
  <si>
    <t>補助百分之八十五(1.5倍以上未達2倍)</t>
  </si>
  <si>
    <t>補助百分之七十(2倍以上未達3倍)</t>
  </si>
  <si>
    <t>補助百分之六十(3倍以上未達4倍)</t>
  </si>
  <si>
    <t>補助百分之五十(4倍以上未達5倍)</t>
  </si>
  <si>
    <t>補助百分之四十(5倍以上未達6倍)</t>
  </si>
  <si>
    <t>其他</t>
  </si>
  <si>
    <t>年齡</t>
  </si>
  <si>
    <t>安置機構類型</t>
  </si>
  <si>
    <t>總計</t>
  </si>
  <si>
    <t>補助人數</t>
  </si>
  <si>
    <t>補助金額</t>
  </si>
  <si>
    <t>身心障礙福利機構</t>
  </si>
  <si>
    <t>老人福利機構</t>
  </si>
  <si>
    <t>兒少福利機構</t>
  </si>
  <si>
    <t>精神復健機構</t>
  </si>
  <si>
    <t>護理之家</t>
  </si>
  <si>
    <t>榮民之家</t>
  </si>
  <si>
    <t>其他</t>
  </si>
  <si>
    <t>備註</t>
  </si>
  <si>
    <t>65歲以上</t>
  </si>
  <si>
    <t>65歲以上</t>
  </si>
  <si>
    <t>未滿50歲</t>
  </si>
  <si>
    <t>未滿50歲</t>
  </si>
  <si>
    <t>金門縣政府(社會局)</t>
  </si>
  <si>
    <t>季　　　報</t>
  </si>
  <si>
    <t>每季終了後20日內編送</t>
  </si>
  <si>
    <t>10730-05-06-2</t>
  </si>
  <si>
    <t>金門縣身心障礙者日間照顧及住宿式照顧補助</t>
  </si>
  <si>
    <t>中華民國107年第1季( 1月至3月 )</t>
  </si>
  <si>
    <t>公　開　類</t>
  </si>
  <si>
    <t>金門縣身心障礙者日間照顧及住宿式照顧補助(續1)</t>
  </si>
  <si>
    <t>金門縣身心障礙者日間照顧及住宿式照顧補助(續2)</t>
  </si>
  <si>
    <t>金門縣身心障礙者日間照顧及住宿式照顧補助(續3)</t>
  </si>
  <si>
    <t>金門縣身心障礙者日間照顧及住宿式照顧補助(續4)</t>
  </si>
  <si>
    <t>依據本府登記之身心障礙者安置於社會福利機構、精神復健機構、護理之家、行政院國軍退除役官兵輔導委員會榮譽國民之家、社區居住等接受日間照顧及住宿式照顧人數資料彙編。</t>
  </si>
  <si>
    <t>本表編製2份，於完成會核程序並經機關首長核章後，1份送主計處（室），1份自存外，應由網際網路線上傳送至衛生福利部統計處資料庫。</t>
  </si>
  <si>
    <t>金門縣身心障礙者日間照顧及住宿式照顧補助(續5完)</t>
  </si>
  <si>
    <t>民國107年 4月26日 14:47:54 印製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</si>
</sst>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"/>
    <numFmt numFmtId="189" formatCode="##,###,###,##0"/>
    <numFmt numFmtId="190" formatCode="###,##0;\-###,##0;&quot;     －&quot;"/>
    <numFmt numFmtId="191" formatCode="##,###,###,##0;\-##,###,###,##0;&quot;       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180" fontId="1" fillId="0" borderId="15" xfId="0" applyNumberFormat="1" applyFont="1" applyBorder="1" applyAlignment="1">
      <alignment horizontal="center" vertical="center" wrapText="1"/>
    </xf>
    <xf numFmtId="180" fontId="1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180" fontId="1" fillId="0" borderId="18" xfId="0" applyNumberFormat="1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 vertical="center" wrapText="1"/>
    </xf>
    <xf numFmtId="188" fontId="10" fillId="0" borderId="19" xfId="0" applyNumberFormat="1" applyFont="1" applyBorder="1" applyAlignment="1">
      <alignment horizontal="right" vertical="center"/>
    </xf>
    <xf numFmtId="189" fontId="10" fillId="0" borderId="20" xfId="0" applyNumberFormat="1" applyFont="1" applyBorder="1" applyAlignment="1">
      <alignment horizontal="right" vertical="center"/>
    </xf>
    <xf numFmtId="190" fontId="10" fillId="0" borderId="20" xfId="0" applyNumberFormat="1" applyFont="1" applyBorder="1" applyAlignment="1">
      <alignment horizontal="right" vertical="center"/>
    </xf>
    <xf numFmtId="190" fontId="10" fillId="0" borderId="10" xfId="0" applyNumberFormat="1" applyFont="1" applyBorder="1" applyAlignment="1">
      <alignment vertical="top"/>
    </xf>
    <xf numFmtId="191" fontId="10" fillId="0" borderId="20" xfId="0" applyNumberFormat="1" applyFont="1" applyBorder="1" applyAlignment="1">
      <alignment horizontal="right" vertical="center"/>
    </xf>
    <xf numFmtId="191" fontId="10" fillId="0" borderId="10" xfId="0" applyNumberFormat="1" applyFont="1" applyBorder="1" applyAlignment="1">
      <alignment vertical="top"/>
    </xf>
    <xf numFmtId="188" fontId="10" fillId="0" borderId="21" xfId="0" applyNumberFormat="1" applyFont="1" applyBorder="1" applyAlignment="1">
      <alignment horizontal="right" vertical="center"/>
    </xf>
    <xf numFmtId="188" fontId="10" fillId="0" borderId="20" xfId="0" applyNumberFormat="1" applyFont="1" applyBorder="1" applyAlignment="1">
      <alignment horizontal="right" vertical="center"/>
    </xf>
    <xf numFmtId="189" fontId="10" fillId="0" borderId="21" xfId="0" applyNumberFormat="1" applyFont="1" applyBorder="1" applyAlignment="1">
      <alignment horizontal="right" vertical="center"/>
    </xf>
    <xf numFmtId="190" fontId="10" fillId="0" borderId="19" xfId="0" applyNumberFormat="1" applyFont="1" applyBorder="1" applyAlignment="1">
      <alignment horizontal="right" vertical="center"/>
    </xf>
    <xf numFmtId="190" fontId="10" fillId="0" borderId="21" xfId="0" applyNumberFormat="1" applyFont="1" applyBorder="1" applyAlignment="1">
      <alignment horizontal="right" vertical="center"/>
    </xf>
    <xf numFmtId="191" fontId="10" fillId="0" borderId="21" xfId="0" applyNumberFormat="1" applyFont="1" applyBorder="1" applyAlignment="1">
      <alignment horizontal="right" vertical="center"/>
    </xf>
    <xf numFmtId="191" fontId="10" fillId="0" borderId="22" xfId="0" applyNumberFormat="1" applyFont="1" applyBorder="1" applyAlignment="1">
      <alignment vertical="top"/>
    </xf>
    <xf numFmtId="191" fontId="10" fillId="0" borderId="23" xfId="0" applyNumberFormat="1" applyFont="1" applyBorder="1" applyAlignment="1">
      <alignment horizontal="right" vertical="center"/>
    </xf>
    <xf numFmtId="188" fontId="10" fillId="0" borderId="24" xfId="0" applyNumberFormat="1" applyFont="1" applyBorder="1" applyAlignment="1">
      <alignment horizontal="right" vertical="center"/>
    </xf>
    <xf numFmtId="188" fontId="10" fillId="0" borderId="23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190" fontId="10" fillId="0" borderId="25" xfId="0" applyNumberFormat="1" applyFont="1" applyBorder="1" applyAlignment="1">
      <alignment horizontal="right" vertical="center"/>
    </xf>
    <xf numFmtId="191" fontId="10" fillId="0" borderId="20" xfId="0" applyNumberFormat="1" applyFont="1" applyBorder="1" applyAlignment="1">
      <alignment horizontal="right" vertical="center" wrapText="1"/>
    </xf>
    <xf numFmtId="190" fontId="10" fillId="0" borderId="20" xfId="0" applyNumberFormat="1" applyFont="1" applyBorder="1" applyAlignment="1">
      <alignment horizontal="right" vertical="center" wrapText="1"/>
    </xf>
    <xf numFmtId="191" fontId="10" fillId="0" borderId="16" xfId="0" applyNumberFormat="1" applyFont="1" applyBorder="1" applyAlignment="1">
      <alignment horizontal="right" vertical="center"/>
    </xf>
    <xf numFmtId="190" fontId="10" fillId="0" borderId="26" xfId="0" applyNumberFormat="1" applyFont="1" applyBorder="1" applyAlignment="1">
      <alignment horizontal="right" vertical="center"/>
    </xf>
    <xf numFmtId="191" fontId="10" fillId="0" borderId="27" xfId="0" applyNumberFormat="1" applyFont="1" applyBorder="1" applyAlignment="1">
      <alignment horizontal="right" vertical="center" wrapText="1"/>
    </xf>
    <xf numFmtId="190" fontId="10" fillId="0" borderId="27" xfId="0" applyNumberFormat="1" applyFont="1" applyBorder="1" applyAlignment="1">
      <alignment horizontal="right" vertical="center" wrapText="1"/>
    </xf>
    <xf numFmtId="191" fontId="10" fillId="0" borderId="27" xfId="0" applyNumberFormat="1" applyFont="1" applyBorder="1" applyAlignment="1">
      <alignment horizontal="right" vertical="center"/>
    </xf>
    <xf numFmtId="190" fontId="10" fillId="0" borderId="27" xfId="0" applyNumberFormat="1" applyFont="1" applyBorder="1" applyAlignment="1">
      <alignment horizontal="right" vertical="center"/>
    </xf>
    <xf numFmtId="191" fontId="10" fillId="0" borderId="15" xfId="0" applyNumberFormat="1" applyFont="1" applyBorder="1" applyAlignment="1">
      <alignment horizontal="right" vertical="center"/>
    </xf>
    <xf numFmtId="190" fontId="10" fillId="0" borderId="11" xfId="0" applyNumberFormat="1" applyFont="1" applyBorder="1" applyAlignment="1">
      <alignment horizontal="right" vertical="center"/>
    </xf>
    <xf numFmtId="191" fontId="10" fillId="0" borderId="10" xfId="0" applyNumberFormat="1" applyFont="1" applyBorder="1" applyAlignment="1">
      <alignment horizontal="right" vertical="center"/>
    </xf>
    <xf numFmtId="190" fontId="10" fillId="0" borderId="10" xfId="0" applyNumberFormat="1" applyFont="1" applyBorder="1" applyAlignment="1">
      <alignment horizontal="right" vertical="center" wrapText="1"/>
    </xf>
    <xf numFmtId="190" fontId="10" fillId="0" borderId="10" xfId="0" applyNumberFormat="1" applyFont="1" applyBorder="1" applyAlignment="1">
      <alignment horizontal="right" vertical="center"/>
    </xf>
    <xf numFmtId="191" fontId="10" fillId="0" borderId="17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80" fontId="1" fillId="0" borderId="16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80" fontId="1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80" fontId="1" fillId="0" borderId="35" xfId="0" applyNumberFormat="1" applyFont="1" applyBorder="1" applyAlignment="1">
      <alignment horizontal="center" vertical="center" wrapText="1"/>
    </xf>
    <xf numFmtId="180" fontId="1" fillId="0" borderId="36" xfId="0" applyNumberFormat="1" applyFont="1" applyBorder="1" applyAlignment="1">
      <alignment horizontal="center" vertical="center" wrapText="1"/>
    </xf>
    <xf numFmtId="180" fontId="1" fillId="0" borderId="37" xfId="0" applyNumberFormat="1" applyFont="1" applyBorder="1" applyAlignment="1">
      <alignment horizontal="center" vertical="center" wrapText="1"/>
    </xf>
    <xf numFmtId="180" fontId="1" fillId="0" borderId="38" xfId="0" applyNumberFormat="1" applyFont="1" applyBorder="1" applyAlignment="1">
      <alignment horizontal="center" vertical="center" wrapText="1"/>
    </xf>
    <xf numFmtId="180" fontId="1" fillId="0" borderId="39" xfId="0" applyNumberFormat="1" applyFont="1" applyBorder="1" applyAlignment="1">
      <alignment horizontal="center" vertical="center" wrapText="1"/>
    </xf>
    <xf numFmtId="180" fontId="1" fillId="0" borderId="20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80" fontId="1" fillId="0" borderId="38" xfId="0" applyNumberFormat="1" applyFont="1" applyBorder="1" applyAlignment="1">
      <alignment horizontal="center" vertical="center"/>
    </xf>
    <xf numFmtId="180" fontId="1" fillId="0" borderId="39" xfId="0" applyNumberFormat="1" applyFont="1" applyBorder="1" applyAlignment="1">
      <alignment horizontal="center" vertical="center"/>
    </xf>
    <xf numFmtId="180" fontId="1" fillId="0" borderId="20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80" fontId="1" fillId="0" borderId="42" xfId="0" applyNumberFormat="1" applyFont="1" applyBorder="1" applyAlignment="1">
      <alignment horizontal="center" vertical="center"/>
    </xf>
    <xf numFmtId="180" fontId="1" fillId="0" borderId="43" xfId="0" applyNumberFormat="1" applyFont="1" applyBorder="1" applyAlignment="1">
      <alignment horizontal="center" vertical="center"/>
    </xf>
    <xf numFmtId="180" fontId="1" fillId="0" borderId="44" xfId="0" applyNumberFormat="1" applyFont="1" applyBorder="1" applyAlignment="1">
      <alignment horizontal="center" vertical="center"/>
    </xf>
    <xf numFmtId="180" fontId="1" fillId="0" borderId="45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180" fontId="1" fillId="0" borderId="21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180" fontId="1" fillId="0" borderId="15" xfId="0" applyNumberFormat="1" applyFont="1" applyBorder="1" applyAlignment="1">
      <alignment horizontal="center" vertical="center"/>
    </xf>
    <xf numFmtId="180" fontId="1" fillId="0" borderId="47" xfId="0" applyNumberFormat="1" applyFont="1" applyBorder="1" applyAlignment="1">
      <alignment horizontal="center" vertical="center"/>
    </xf>
    <xf numFmtId="180" fontId="1" fillId="0" borderId="4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180" fontId="1" fillId="0" borderId="49" xfId="0" applyNumberFormat="1" applyFont="1" applyBorder="1" applyAlignment="1">
      <alignment horizontal="left" vertical="top"/>
    </xf>
    <xf numFmtId="180" fontId="1" fillId="0" borderId="14" xfId="0" applyNumberFormat="1" applyFont="1" applyBorder="1" applyAlignment="1">
      <alignment horizontal="left" vertical="top"/>
    </xf>
    <xf numFmtId="0" fontId="1" fillId="0" borderId="5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14</xdr:row>
      <xdr:rowOff>0</xdr:rowOff>
    </xdr:from>
    <xdr:to>
      <xdr:col>12</xdr:col>
      <xdr:colOff>0</xdr:colOff>
      <xdr:row>14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953500" y="289560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9525</xdr:colOff>
      <xdr:row>0</xdr:row>
      <xdr:rowOff>0</xdr:rowOff>
    </xdr:from>
    <xdr:to>
      <xdr:col>1</xdr:col>
      <xdr:colOff>314325</xdr:colOff>
      <xdr:row>3</xdr:row>
      <xdr:rowOff>19050</xdr:rowOff>
    </xdr:to>
    <xdr:sp textlink="A1">
      <xdr:nvSpPr>
        <xdr:cNvPr id="2" name="報表類別"/>
        <xdr:cNvSpPr>
          <a:spLocks/>
        </xdr:cNvSpPr>
      </xdr:nvSpPr>
      <xdr:spPr>
        <a:xfrm>
          <a:off x="9525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9525</xdr:colOff>
      <xdr:row>3</xdr:row>
      <xdr:rowOff>19050</xdr:rowOff>
    </xdr:from>
    <xdr:to>
      <xdr:col>1</xdr:col>
      <xdr:colOff>314325</xdr:colOff>
      <xdr:row>4</xdr:row>
      <xdr:rowOff>19050</xdr:rowOff>
    </xdr:to>
    <xdr:sp textlink="C1">
      <xdr:nvSpPr>
        <xdr:cNvPr id="3" name="報表週期"/>
        <xdr:cNvSpPr>
          <a:spLocks/>
        </xdr:cNvSpPr>
      </xdr:nvSpPr>
      <xdr:spPr>
        <a:xfrm>
          <a:off x="9525" y="247650"/>
          <a:ext cx="9239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 editAs="absolute">
    <xdr:from>
      <xdr:col>1</xdr:col>
      <xdr:colOff>333375</xdr:colOff>
      <xdr:row>3</xdr:row>
      <xdr:rowOff>19050</xdr:rowOff>
    </xdr:from>
    <xdr:to>
      <xdr:col>12</xdr:col>
      <xdr:colOff>600075</xdr:colOff>
      <xdr:row>4</xdr:row>
      <xdr:rowOff>19050</xdr:rowOff>
    </xdr:to>
    <xdr:sp textlink="D1">
      <xdr:nvSpPr>
        <xdr:cNvPr id="4" name="報表類別"/>
        <xdr:cNvSpPr>
          <a:spLocks/>
        </xdr:cNvSpPr>
      </xdr:nvSpPr>
      <xdr:spPr>
        <a:xfrm>
          <a:off x="952500" y="247650"/>
          <a:ext cx="979170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 editAs="absolute">
    <xdr:from>
      <xdr:col>12</xdr:col>
      <xdr:colOff>514350</xdr:colOff>
      <xdr:row>0</xdr:row>
      <xdr:rowOff>0</xdr:rowOff>
    </xdr:from>
    <xdr:to>
      <xdr:col>13</xdr:col>
      <xdr:colOff>561975</xdr:colOff>
      <xdr:row>3</xdr:row>
      <xdr:rowOff>19050</xdr:rowOff>
    </xdr:to>
    <xdr:sp>
      <xdr:nvSpPr>
        <xdr:cNvPr id="5" name="編製機關"/>
        <xdr:cNvSpPr>
          <a:spLocks/>
        </xdr:cNvSpPr>
      </xdr:nvSpPr>
      <xdr:spPr>
        <a:xfrm>
          <a:off x="10658475" y="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12</xdr:col>
      <xdr:colOff>514350</xdr:colOff>
      <xdr:row>3</xdr:row>
      <xdr:rowOff>19050</xdr:rowOff>
    </xdr:from>
    <xdr:to>
      <xdr:col>13</xdr:col>
      <xdr:colOff>561975</xdr:colOff>
      <xdr:row>4</xdr:row>
      <xdr:rowOff>19050</xdr:rowOff>
    </xdr:to>
    <xdr:sp>
      <xdr:nvSpPr>
        <xdr:cNvPr id="6" name="表號"/>
        <xdr:cNvSpPr>
          <a:spLocks/>
        </xdr:cNvSpPr>
      </xdr:nvSpPr>
      <xdr:spPr>
        <a:xfrm>
          <a:off x="10658475" y="247650"/>
          <a:ext cx="7429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 editAs="absolute">
    <xdr:from>
      <xdr:col>13</xdr:col>
      <xdr:colOff>561975</xdr:colOff>
      <xdr:row>0</xdr:row>
      <xdr:rowOff>0</xdr:rowOff>
    </xdr:from>
    <xdr:to>
      <xdr:col>15</xdr:col>
      <xdr:colOff>1171575</xdr:colOff>
      <xdr:row>3</xdr:row>
      <xdr:rowOff>19050</xdr:rowOff>
    </xdr:to>
    <xdr:sp textlink="B1">
      <xdr:nvSpPr>
        <xdr:cNvPr id="7" name="報表類別"/>
        <xdr:cNvSpPr>
          <a:spLocks/>
        </xdr:cNvSpPr>
      </xdr:nvSpPr>
      <xdr:spPr>
        <a:xfrm>
          <a:off x="11401425" y="0"/>
          <a:ext cx="20002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 editAs="absolute">
    <xdr:from>
      <xdr:col>13</xdr:col>
      <xdr:colOff>561975</xdr:colOff>
      <xdr:row>3</xdr:row>
      <xdr:rowOff>19050</xdr:rowOff>
    </xdr:from>
    <xdr:to>
      <xdr:col>15</xdr:col>
      <xdr:colOff>1171575</xdr:colOff>
      <xdr:row>4</xdr:row>
      <xdr:rowOff>19050</xdr:rowOff>
    </xdr:to>
    <xdr:sp textlink="E1">
      <xdr:nvSpPr>
        <xdr:cNvPr id="8" name="報表類別"/>
        <xdr:cNvSpPr>
          <a:spLocks/>
        </xdr:cNvSpPr>
      </xdr:nvSpPr>
      <xdr:spPr>
        <a:xfrm>
          <a:off x="11401425" y="247650"/>
          <a:ext cx="20002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10730-05-06-2</a:t>
          </a:r>
        </a:p>
      </xdr:txBody>
    </xdr:sp>
    <xdr:clientData/>
  </xdr:twoCellAnchor>
  <xdr:twoCellAnchor editAs="absolute">
    <xdr:from>
      <xdr:col>1</xdr:col>
      <xdr:colOff>304800</xdr:colOff>
      <xdr:row>4</xdr:row>
      <xdr:rowOff>19050</xdr:rowOff>
    </xdr:from>
    <xdr:to>
      <xdr:col>12</xdr:col>
      <xdr:colOff>514350</xdr:colOff>
      <xdr:row>4</xdr:row>
      <xdr:rowOff>19050</xdr:rowOff>
    </xdr:to>
    <xdr:sp>
      <xdr:nvSpPr>
        <xdr:cNvPr id="9" name="Line 37"/>
        <xdr:cNvSpPr>
          <a:spLocks/>
        </xdr:cNvSpPr>
      </xdr:nvSpPr>
      <xdr:spPr>
        <a:xfrm>
          <a:off x="923925" y="476250"/>
          <a:ext cx="9734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12</xdr:col>
      <xdr:colOff>514350</xdr:colOff>
      <xdr:row>4</xdr:row>
      <xdr:rowOff>447675</xdr:rowOff>
    </xdr:from>
    <xdr:to>
      <xdr:col>15</xdr:col>
      <xdr:colOff>1152525</xdr:colOff>
      <xdr:row>6</xdr:row>
      <xdr:rowOff>19050</xdr:rowOff>
    </xdr:to>
    <xdr:sp>
      <xdr:nvSpPr>
        <xdr:cNvPr id="10" name="報表類別"/>
        <xdr:cNvSpPr>
          <a:spLocks/>
        </xdr:cNvSpPr>
      </xdr:nvSpPr>
      <xdr:spPr>
        <a:xfrm>
          <a:off x="10658475" y="904875"/>
          <a:ext cx="27241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12</xdr:col>
      <xdr:colOff>0</xdr:colOff>
      <xdr:row>10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953500" y="205740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9525</xdr:colOff>
      <xdr:row>0</xdr:row>
      <xdr:rowOff>0</xdr:rowOff>
    </xdr:from>
    <xdr:to>
      <xdr:col>1</xdr:col>
      <xdr:colOff>314325</xdr:colOff>
      <xdr:row>3</xdr:row>
      <xdr:rowOff>19050</xdr:rowOff>
    </xdr:to>
    <xdr:sp textlink="A1">
      <xdr:nvSpPr>
        <xdr:cNvPr id="2" name="報表類別"/>
        <xdr:cNvSpPr>
          <a:spLocks/>
        </xdr:cNvSpPr>
      </xdr:nvSpPr>
      <xdr:spPr>
        <a:xfrm>
          <a:off x="9525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9525</xdr:colOff>
      <xdr:row>3</xdr:row>
      <xdr:rowOff>19050</xdr:rowOff>
    </xdr:from>
    <xdr:to>
      <xdr:col>1</xdr:col>
      <xdr:colOff>314325</xdr:colOff>
      <xdr:row>4</xdr:row>
      <xdr:rowOff>19050</xdr:rowOff>
    </xdr:to>
    <xdr:sp textlink="C1">
      <xdr:nvSpPr>
        <xdr:cNvPr id="3" name="報表週期"/>
        <xdr:cNvSpPr>
          <a:spLocks/>
        </xdr:cNvSpPr>
      </xdr:nvSpPr>
      <xdr:spPr>
        <a:xfrm>
          <a:off x="9525" y="247650"/>
          <a:ext cx="9239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 editAs="absolute">
    <xdr:from>
      <xdr:col>1</xdr:col>
      <xdr:colOff>333375</xdr:colOff>
      <xdr:row>3</xdr:row>
      <xdr:rowOff>19050</xdr:rowOff>
    </xdr:from>
    <xdr:to>
      <xdr:col>12</xdr:col>
      <xdr:colOff>600075</xdr:colOff>
      <xdr:row>4</xdr:row>
      <xdr:rowOff>19050</xdr:rowOff>
    </xdr:to>
    <xdr:sp textlink="D1">
      <xdr:nvSpPr>
        <xdr:cNvPr id="4" name="報表類別"/>
        <xdr:cNvSpPr>
          <a:spLocks/>
        </xdr:cNvSpPr>
      </xdr:nvSpPr>
      <xdr:spPr>
        <a:xfrm>
          <a:off x="952500" y="247650"/>
          <a:ext cx="979170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 editAs="absolute">
    <xdr:from>
      <xdr:col>12</xdr:col>
      <xdr:colOff>514350</xdr:colOff>
      <xdr:row>0</xdr:row>
      <xdr:rowOff>0</xdr:rowOff>
    </xdr:from>
    <xdr:to>
      <xdr:col>13</xdr:col>
      <xdr:colOff>561975</xdr:colOff>
      <xdr:row>3</xdr:row>
      <xdr:rowOff>19050</xdr:rowOff>
    </xdr:to>
    <xdr:sp>
      <xdr:nvSpPr>
        <xdr:cNvPr id="5" name="編製機關"/>
        <xdr:cNvSpPr>
          <a:spLocks/>
        </xdr:cNvSpPr>
      </xdr:nvSpPr>
      <xdr:spPr>
        <a:xfrm>
          <a:off x="10658475" y="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12</xdr:col>
      <xdr:colOff>514350</xdr:colOff>
      <xdr:row>3</xdr:row>
      <xdr:rowOff>19050</xdr:rowOff>
    </xdr:from>
    <xdr:to>
      <xdr:col>13</xdr:col>
      <xdr:colOff>561975</xdr:colOff>
      <xdr:row>4</xdr:row>
      <xdr:rowOff>19050</xdr:rowOff>
    </xdr:to>
    <xdr:sp>
      <xdr:nvSpPr>
        <xdr:cNvPr id="6" name="表號"/>
        <xdr:cNvSpPr>
          <a:spLocks/>
        </xdr:cNvSpPr>
      </xdr:nvSpPr>
      <xdr:spPr>
        <a:xfrm>
          <a:off x="10658475" y="247650"/>
          <a:ext cx="7429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 editAs="absolute">
    <xdr:from>
      <xdr:col>13</xdr:col>
      <xdr:colOff>561975</xdr:colOff>
      <xdr:row>0</xdr:row>
      <xdr:rowOff>0</xdr:rowOff>
    </xdr:from>
    <xdr:to>
      <xdr:col>15</xdr:col>
      <xdr:colOff>1171575</xdr:colOff>
      <xdr:row>3</xdr:row>
      <xdr:rowOff>19050</xdr:rowOff>
    </xdr:to>
    <xdr:sp textlink="B1">
      <xdr:nvSpPr>
        <xdr:cNvPr id="7" name="報表類別"/>
        <xdr:cNvSpPr>
          <a:spLocks/>
        </xdr:cNvSpPr>
      </xdr:nvSpPr>
      <xdr:spPr>
        <a:xfrm>
          <a:off x="11401425" y="0"/>
          <a:ext cx="20002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 editAs="absolute">
    <xdr:from>
      <xdr:col>13</xdr:col>
      <xdr:colOff>561975</xdr:colOff>
      <xdr:row>3</xdr:row>
      <xdr:rowOff>19050</xdr:rowOff>
    </xdr:from>
    <xdr:to>
      <xdr:col>15</xdr:col>
      <xdr:colOff>1171575</xdr:colOff>
      <xdr:row>4</xdr:row>
      <xdr:rowOff>19050</xdr:rowOff>
    </xdr:to>
    <xdr:sp textlink="E1">
      <xdr:nvSpPr>
        <xdr:cNvPr id="8" name="報表類別"/>
        <xdr:cNvSpPr>
          <a:spLocks/>
        </xdr:cNvSpPr>
      </xdr:nvSpPr>
      <xdr:spPr>
        <a:xfrm>
          <a:off x="11401425" y="247650"/>
          <a:ext cx="20002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10730-05-06-2</a:t>
          </a:r>
        </a:p>
      </xdr:txBody>
    </xdr:sp>
    <xdr:clientData/>
  </xdr:twoCellAnchor>
  <xdr:twoCellAnchor editAs="absolute">
    <xdr:from>
      <xdr:col>1</xdr:col>
      <xdr:colOff>304800</xdr:colOff>
      <xdr:row>4</xdr:row>
      <xdr:rowOff>19050</xdr:rowOff>
    </xdr:from>
    <xdr:to>
      <xdr:col>12</xdr:col>
      <xdr:colOff>514350</xdr:colOff>
      <xdr:row>4</xdr:row>
      <xdr:rowOff>19050</xdr:rowOff>
    </xdr:to>
    <xdr:sp>
      <xdr:nvSpPr>
        <xdr:cNvPr id="9" name="Line 37"/>
        <xdr:cNvSpPr>
          <a:spLocks/>
        </xdr:cNvSpPr>
      </xdr:nvSpPr>
      <xdr:spPr>
        <a:xfrm>
          <a:off x="923925" y="476250"/>
          <a:ext cx="9734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12</xdr:col>
      <xdr:colOff>514350</xdr:colOff>
      <xdr:row>4</xdr:row>
      <xdr:rowOff>447675</xdr:rowOff>
    </xdr:from>
    <xdr:to>
      <xdr:col>15</xdr:col>
      <xdr:colOff>1152525</xdr:colOff>
      <xdr:row>6</xdr:row>
      <xdr:rowOff>19050</xdr:rowOff>
    </xdr:to>
    <xdr:sp>
      <xdr:nvSpPr>
        <xdr:cNvPr id="10" name="報表類別"/>
        <xdr:cNvSpPr>
          <a:spLocks/>
        </xdr:cNvSpPr>
      </xdr:nvSpPr>
      <xdr:spPr>
        <a:xfrm>
          <a:off x="10658475" y="904875"/>
          <a:ext cx="27241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單位：人、元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12</xdr:col>
      <xdr:colOff>0</xdr:colOff>
      <xdr:row>10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953500" y="205740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9525</xdr:colOff>
      <xdr:row>0</xdr:row>
      <xdr:rowOff>0</xdr:rowOff>
    </xdr:from>
    <xdr:to>
      <xdr:col>1</xdr:col>
      <xdr:colOff>314325</xdr:colOff>
      <xdr:row>3</xdr:row>
      <xdr:rowOff>19050</xdr:rowOff>
    </xdr:to>
    <xdr:sp textlink="A1">
      <xdr:nvSpPr>
        <xdr:cNvPr id="2" name="報表類別"/>
        <xdr:cNvSpPr>
          <a:spLocks/>
        </xdr:cNvSpPr>
      </xdr:nvSpPr>
      <xdr:spPr>
        <a:xfrm>
          <a:off x="9525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9525</xdr:colOff>
      <xdr:row>3</xdr:row>
      <xdr:rowOff>19050</xdr:rowOff>
    </xdr:from>
    <xdr:to>
      <xdr:col>1</xdr:col>
      <xdr:colOff>314325</xdr:colOff>
      <xdr:row>4</xdr:row>
      <xdr:rowOff>19050</xdr:rowOff>
    </xdr:to>
    <xdr:sp textlink="C1">
      <xdr:nvSpPr>
        <xdr:cNvPr id="3" name="報表週期"/>
        <xdr:cNvSpPr>
          <a:spLocks/>
        </xdr:cNvSpPr>
      </xdr:nvSpPr>
      <xdr:spPr>
        <a:xfrm>
          <a:off x="9525" y="247650"/>
          <a:ext cx="9239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 editAs="absolute">
    <xdr:from>
      <xdr:col>1</xdr:col>
      <xdr:colOff>333375</xdr:colOff>
      <xdr:row>3</xdr:row>
      <xdr:rowOff>19050</xdr:rowOff>
    </xdr:from>
    <xdr:to>
      <xdr:col>12</xdr:col>
      <xdr:colOff>600075</xdr:colOff>
      <xdr:row>4</xdr:row>
      <xdr:rowOff>19050</xdr:rowOff>
    </xdr:to>
    <xdr:sp textlink="D1">
      <xdr:nvSpPr>
        <xdr:cNvPr id="4" name="報表類別"/>
        <xdr:cNvSpPr>
          <a:spLocks/>
        </xdr:cNvSpPr>
      </xdr:nvSpPr>
      <xdr:spPr>
        <a:xfrm>
          <a:off x="952500" y="247650"/>
          <a:ext cx="979170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 editAs="absolute">
    <xdr:from>
      <xdr:col>12</xdr:col>
      <xdr:colOff>514350</xdr:colOff>
      <xdr:row>0</xdr:row>
      <xdr:rowOff>0</xdr:rowOff>
    </xdr:from>
    <xdr:to>
      <xdr:col>13</xdr:col>
      <xdr:colOff>561975</xdr:colOff>
      <xdr:row>3</xdr:row>
      <xdr:rowOff>19050</xdr:rowOff>
    </xdr:to>
    <xdr:sp>
      <xdr:nvSpPr>
        <xdr:cNvPr id="5" name="編製機關"/>
        <xdr:cNvSpPr>
          <a:spLocks/>
        </xdr:cNvSpPr>
      </xdr:nvSpPr>
      <xdr:spPr>
        <a:xfrm>
          <a:off x="10658475" y="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12</xdr:col>
      <xdr:colOff>514350</xdr:colOff>
      <xdr:row>3</xdr:row>
      <xdr:rowOff>19050</xdr:rowOff>
    </xdr:from>
    <xdr:to>
      <xdr:col>13</xdr:col>
      <xdr:colOff>561975</xdr:colOff>
      <xdr:row>4</xdr:row>
      <xdr:rowOff>19050</xdr:rowOff>
    </xdr:to>
    <xdr:sp>
      <xdr:nvSpPr>
        <xdr:cNvPr id="6" name="表號"/>
        <xdr:cNvSpPr>
          <a:spLocks/>
        </xdr:cNvSpPr>
      </xdr:nvSpPr>
      <xdr:spPr>
        <a:xfrm>
          <a:off x="10658475" y="247650"/>
          <a:ext cx="7429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 editAs="absolute">
    <xdr:from>
      <xdr:col>13</xdr:col>
      <xdr:colOff>561975</xdr:colOff>
      <xdr:row>0</xdr:row>
      <xdr:rowOff>0</xdr:rowOff>
    </xdr:from>
    <xdr:to>
      <xdr:col>15</xdr:col>
      <xdr:colOff>1171575</xdr:colOff>
      <xdr:row>3</xdr:row>
      <xdr:rowOff>19050</xdr:rowOff>
    </xdr:to>
    <xdr:sp textlink="B1">
      <xdr:nvSpPr>
        <xdr:cNvPr id="7" name="報表類別"/>
        <xdr:cNvSpPr>
          <a:spLocks/>
        </xdr:cNvSpPr>
      </xdr:nvSpPr>
      <xdr:spPr>
        <a:xfrm>
          <a:off x="11401425" y="0"/>
          <a:ext cx="20002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 editAs="absolute">
    <xdr:from>
      <xdr:col>13</xdr:col>
      <xdr:colOff>561975</xdr:colOff>
      <xdr:row>3</xdr:row>
      <xdr:rowOff>19050</xdr:rowOff>
    </xdr:from>
    <xdr:to>
      <xdr:col>15</xdr:col>
      <xdr:colOff>1171575</xdr:colOff>
      <xdr:row>4</xdr:row>
      <xdr:rowOff>19050</xdr:rowOff>
    </xdr:to>
    <xdr:sp textlink="E1">
      <xdr:nvSpPr>
        <xdr:cNvPr id="8" name="報表類別"/>
        <xdr:cNvSpPr>
          <a:spLocks/>
        </xdr:cNvSpPr>
      </xdr:nvSpPr>
      <xdr:spPr>
        <a:xfrm>
          <a:off x="11401425" y="247650"/>
          <a:ext cx="20002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10730-05-06-2</a:t>
          </a:r>
        </a:p>
      </xdr:txBody>
    </xdr:sp>
    <xdr:clientData/>
  </xdr:twoCellAnchor>
  <xdr:twoCellAnchor editAs="absolute">
    <xdr:from>
      <xdr:col>1</xdr:col>
      <xdr:colOff>304800</xdr:colOff>
      <xdr:row>4</xdr:row>
      <xdr:rowOff>19050</xdr:rowOff>
    </xdr:from>
    <xdr:to>
      <xdr:col>12</xdr:col>
      <xdr:colOff>514350</xdr:colOff>
      <xdr:row>4</xdr:row>
      <xdr:rowOff>19050</xdr:rowOff>
    </xdr:to>
    <xdr:sp>
      <xdr:nvSpPr>
        <xdr:cNvPr id="9" name="Line 37"/>
        <xdr:cNvSpPr>
          <a:spLocks/>
        </xdr:cNvSpPr>
      </xdr:nvSpPr>
      <xdr:spPr>
        <a:xfrm>
          <a:off x="923925" y="476250"/>
          <a:ext cx="9734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12</xdr:col>
      <xdr:colOff>514350</xdr:colOff>
      <xdr:row>4</xdr:row>
      <xdr:rowOff>447675</xdr:rowOff>
    </xdr:from>
    <xdr:to>
      <xdr:col>15</xdr:col>
      <xdr:colOff>1152525</xdr:colOff>
      <xdr:row>6</xdr:row>
      <xdr:rowOff>19050</xdr:rowOff>
    </xdr:to>
    <xdr:sp>
      <xdr:nvSpPr>
        <xdr:cNvPr id="10" name="報表類別"/>
        <xdr:cNvSpPr>
          <a:spLocks/>
        </xdr:cNvSpPr>
      </xdr:nvSpPr>
      <xdr:spPr>
        <a:xfrm>
          <a:off x="10658475" y="904875"/>
          <a:ext cx="27241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單位：人、元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12</xdr:col>
      <xdr:colOff>0</xdr:colOff>
      <xdr:row>10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953500" y="205740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9525</xdr:colOff>
      <xdr:row>0</xdr:row>
      <xdr:rowOff>0</xdr:rowOff>
    </xdr:from>
    <xdr:to>
      <xdr:col>1</xdr:col>
      <xdr:colOff>314325</xdr:colOff>
      <xdr:row>3</xdr:row>
      <xdr:rowOff>19050</xdr:rowOff>
    </xdr:to>
    <xdr:sp textlink="A1">
      <xdr:nvSpPr>
        <xdr:cNvPr id="2" name="報表類別"/>
        <xdr:cNvSpPr>
          <a:spLocks/>
        </xdr:cNvSpPr>
      </xdr:nvSpPr>
      <xdr:spPr>
        <a:xfrm>
          <a:off x="9525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9525</xdr:colOff>
      <xdr:row>3</xdr:row>
      <xdr:rowOff>19050</xdr:rowOff>
    </xdr:from>
    <xdr:to>
      <xdr:col>1</xdr:col>
      <xdr:colOff>314325</xdr:colOff>
      <xdr:row>4</xdr:row>
      <xdr:rowOff>19050</xdr:rowOff>
    </xdr:to>
    <xdr:sp textlink="C1">
      <xdr:nvSpPr>
        <xdr:cNvPr id="3" name="報表週期"/>
        <xdr:cNvSpPr>
          <a:spLocks/>
        </xdr:cNvSpPr>
      </xdr:nvSpPr>
      <xdr:spPr>
        <a:xfrm>
          <a:off x="9525" y="247650"/>
          <a:ext cx="9239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 editAs="absolute">
    <xdr:from>
      <xdr:col>1</xdr:col>
      <xdr:colOff>333375</xdr:colOff>
      <xdr:row>3</xdr:row>
      <xdr:rowOff>19050</xdr:rowOff>
    </xdr:from>
    <xdr:to>
      <xdr:col>12</xdr:col>
      <xdr:colOff>600075</xdr:colOff>
      <xdr:row>4</xdr:row>
      <xdr:rowOff>19050</xdr:rowOff>
    </xdr:to>
    <xdr:sp textlink="D1">
      <xdr:nvSpPr>
        <xdr:cNvPr id="4" name="報表類別"/>
        <xdr:cNvSpPr>
          <a:spLocks/>
        </xdr:cNvSpPr>
      </xdr:nvSpPr>
      <xdr:spPr>
        <a:xfrm>
          <a:off x="952500" y="247650"/>
          <a:ext cx="979170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 editAs="absolute">
    <xdr:from>
      <xdr:col>12</xdr:col>
      <xdr:colOff>514350</xdr:colOff>
      <xdr:row>0</xdr:row>
      <xdr:rowOff>0</xdr:rowOff>
    </xdr:from>
    <xdr:to>
      <xdr:col>13</xdr:col>
      <xdr:colOff>561975</xdr:colOff>
      <xdr:row>3</xdr:row>
      <xdr:rowOff>19050</xdr:rowOff>
    </xdr:to>
    <xdr:sp>
      <xdr:nvSpPr>
        <xdr:cNvPr id="5" name="編製機關"/>
        <xdr:cNvSpPr>
          <a:spLocks/>
        </xdr:cNvSpPr>
      </xdr:nvSpPr>
      <xdr:spPr>
        <a:xfrm>
          <a:off x="10658475" y="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12</xdr:col>
      <xdr:colOff>514350</xdr:colOff>
      <xdr:row>3</xdr:row>
      <xdr:rowOff>19050</xdr:rowOff>
    </xdr:from>
    <xdr:to>
      <xdr:col>13</xdr:col>
      <xdr:colOff>561975</xdr:colOff>
      <xdr:row>4</xdr:row>
      <xdr:rowOff>19050</xdr:rowOff>
    </xdr:to>
    <xdr:sp>
      <xdr:nvSpPr>
        <xdr:cNvPr id="6" name="表號"/>
        <xdr:cNvSpPr>
          <a:spLocks/>
        </xdr:cNvSpPr>
      </xdr:nvSpPr>
      <xdr:spPr>
        <a:xfrm>
          <a:off x="10658475" y="247650"/>
          <a:ext cx="7429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 editAs="absolute">
    <xdr:from>
      <xdr:col>13</xdr:col>
      <xdr:colOff>561975</xdr:colOff>
      <xdr:row>0</xdr:row>
      <xdr:rowOff>0</xdr:rowOff>
    </xdr:from>
    <xdr:to>
      <xdr:col>15</xdr:col>
      <xdr:colOff>1171575</xdr:colOff>
      <xdr:row>3</xdr:row>
      <xdr:rowOff>19050</xdr:rowOff>
    </xdr:to>
    <xdr:sp textlink="B1">
      <xdr:nvSpPr>
        <xdr:cNvPr id="7" name="報表類別"/>
        <xdr:cNvSpPr>
          <a:spLocks/>
        </xdr:cNvSpPr>
      </xdr:nvSpPr>
      <xdr:spPr>
        <a:xfrm>
          <a:off x="11401425" y="0"/>
          <a:ext cx="20002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 editAs="absolute">
    <xdr:from>
      <xdr:col>13</xdr:col>
      <xdr:colOff>561975</xdr:colOff>
      <xdr:row>3</xdr:row>
      <xdr:rowOff>19050</xdr:rowOff>
    </xdr:from>
    <xdr:to>
      <xdr:col>15</xdr:col>
      <xdr:colOff>1171575</xdr:colOff>
      <xdr:row>4</xdr:row>
      <xdr:rowOff>19050</xdr:rowOff>
    </xdr:to>
    <xdr:sp textlink="E1">
      <xdr:nvSpPr>
        <xdr:cNvPr id="8" name="報表類別"/>
        <xdr:cNvSpPr>
          <a:spLocks/>
        </xdr:cNvSpPr>
      </xdr:nvSpPr>
      <xdr:spPr>
        <a:xfrm>
          <a:off x="11401425" y="247650"/>
          <a:ext cx="20002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10730-05-06-2</a:t>
          </a:r>
        </a:p>
      </xdr:txBody>
    </xdr:sp>
    <xdr:clientData/>
  </xdr:twoCellAnchor>
  <xdr:twoCellAnchor editAs="absolute">
    <xdr:from>
      <xdr:col>1</xdr:col>
      <xdr:colOff>304800</xdr:colOff>
      <xdr:row>4</xdr:row>
      <xdr:rowOff>19050</xdr:rowOff>
    </xdr:from>
    <xdr:to>
      <xdr:col>12</xdr:col>
      <xdr:colOff>514350</xdr:colOff>
      <xdr:row>4</xdr:row>
      <xdr:rowOff>19050</xdr:rowOff>
    </xdr:to>
    <xdr:sp>
      <xdr:nvSpPr>
        <xdr:cNvPr id="9" name="Line 37"/>
        <xdr:cNvSpPr>
          <a:spLocks/>
        </xdr:cNvSpPr>
      </xdr:nvSpPr>
      <xdr:spPr>
        <a:xfrm>
          <a:off x="923925" y="476250"/>
          <a:ext cx="9734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12</xdr:col>
      <xdr:colOff>514350</xdr:colOff>
      <xdr:row>4</xdr:row>
      <xdr:rowOff>447675</xdr:rowOff>
    </xdr:from>
    <xdr:to>
      <xdr:col>15</xdr:col>
      <xdr:colOff>1152525</xdr:colOff>
      <xdr:row>6</xdr:row>
      <xdr:rowOff>19050</xdr:rowOff>
    </xdr:to>
    <xdr:sp>
      <xdr:nvSpPr>
        <xdr:cNvPr id="10" name="報表類別"/>
        <xdr:cNvSpPr>
          <a:spLocks/>
        </xdr:cNvSpPr>
      </xdr:nvSpPr>
      <xdr:spPr>
        <a:xfrm>
          <a:off x="10658475" y="904875"/>
          <a:ext cx="27241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單位：人、元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12</xdr:col>
      <xdr:colOff>0</xdr:colOff>
      <xdr:row>10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953500" y="205740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9525</xdr:colOff>
      <xdr:row>0</xdr:row>
      <xdr:rowOff>0</xdr:rowOff>
    </xdr:from>
    <xdr:to>
      <xdr:col>1</xdr:col>
      <xdr:colOff>314325</xdr:colOff>
      <xdr:row>3</xdr:row>
      <xdr:rowOff>19050</xdr:rowOff>
    </xdr:to>
    <xdr:sp textlink="A1">
      <xdr:nvSpPr>
        <xdr:cNvPr id="2" name="報表類別"/>
        <xdr:cNvSpPr>
          <a:spLocks/>
        </xdr:cNvSpPr>
      </xdr:nvSpPr>
      <xdr:spPr>
        <a:xfrm>
          <a:off x="9525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9525</xdr:colOff>
      <xdr:row>3</xdr:row>
      <xdr:rowOff>19050</xdr:rowOff>
    </xdr:from>
    <xdr:to>
      <xdr:col>1</xdr:col>
      <xdr:colOff>314325</xdr:colOff>
      <xdr:row>4</xdr:row>
      <xdr:rowOff>19050</xdr:rowOff>
    </xdr:to>
    <xdr:sp textlink="C1">
      <xdr:nvSpPr>
        <xdr:cNvPr id="3" name="報表週期"/>
        <xdr:cNvSpPr>
          <a:spLocks/>
        </xdr:cNvSpPr>
      </xdr:nvSpPr>
      <xdr:spPr>
        <a:xfrm>
          <a:off x="9525" y="247650"/>
          <a:ext cx="9239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 editAs="absolute">
    <xdr:from>
      <xdr:col>1</xdr:col>
      <xdr:colOff>333375</xdr:colOff>
      <xdr:row>3</xdr:row>
      <xdr:rowOff>19050</xdr:rowOff>
    </xdr:from>
    <xdr:to>
      <xdr:col>12</xdr:col>
      <xdr:colOff>600075</xdr:colOff>
      <xdr:row>4</xdr:row>
      <xdr:rowOff>19050</xdr:rowOff>
    </xdr:to>
    <xdr:sp textlink="D1">
      <xdr:nvSpPr>
        <xdr:cNvPr id="4" name="報表類別"/>
        <xdr:cNvSpPr>
          <a:spLocks/>
        </xdr:cNvSpPr>
      </xdr:nvSpPr>
      <xdr:spPr>
        <a:xfrm>
          <a:off x="952500" y="247650"/>
          <a:ext cx="979170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 editAs="absolute">
    <xdr:from>
      <xdr:col>12</xdr:col>
      <xdr:colOff>514350</xdr:colOff>
      <xdr:row>0</xdr:row>
      <xdr:rowOff>0</xdr:rowOff>
    </xdr:from>
    <xdr:to>
      <xdr:col>13</xdr:col>
      <xdr:colOff>561975</xdr:colOff>
      <xdr:row>3</xdr:row>
      <xdr:rowOff>19050</xdr:rowOff>
    </xdr:to>
    <xdr:sp>
      <xdr:nvSpPr>
        <xdr:cNvPr id="5" name="編製機關"/>
        <xdr:cNvSpPr>
          <a:spLocks/>
        </xdr:cNvSpPr>
      </xdr:nvSpPr>
      <xdr:spPr>
        <a:xfrm>
          <a:off x="10658475" y="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12</xdr:col>
      <xdr:colOff>514350</xdr:colOff>
      <xdr:row>3</xdr:row>
      <xdr:rowOff>19050</xdr:rowOff>
    </xdr:from>
    <xdr:to>
      <xdr:col>13</xdr:col>
      <xdr:colOff>561975</xdr:colOff>
      <xdr:row>4</xdr:row>
      <xdr:rowOff>19050</xdr:rowOff>
    </xdr:to>
    <xdr:sp>
      <xdr:nvSpPr>
        <xdr:cNvPr id="6" name="表號"/>
        <xdr:cNvSpPr>
          <a:spLocks/>
        </xdr:cNvSpPr>
      </xdr:nvSpPr>
      <xdr:spPr>
        <a:xfrm>
          <a:off x="10658475" y="247650"/>
          <a:ext cx="7429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 editAs="absolute">
    <xdr:from>
      <xdr:col>13</xdr:col>
      <xdr:colOff>561975</xdr:colOff>
      <xdr:row>0</xdr:row>
      <xdr:rowOff>0</xdr:rowOff>
    </xdr:from>
    <xdr:to>
      <xdr:col>15</xdr:col>
      <xdr:colOff>1171575</xdr:colOff>
      <xdr:row>3</xdr:row>
      <xdr:rowOff>19050</xdr:rowOff>
    </xdr:to>
    <xdr:sp textlink="B1">
      <xdr:nvSpPr>
        <xdr:cNvPr id="7" name="報表類別"/>
        <xdr:cNvSpPr>
          <a:spLocks/>
        </xdr:cNvSpPr>
      </xdr:nvSpPr>
      <xdr:spPr>
        <a:xfrm>
          <a:off x="11401425" y="0"/>
          <a:ext cx="20002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 editAs="absolute">
    <xdr:from>
      <xdr:col>13</xdr:col>
      <xdr:colOff>561975</xdr:colOff>
      <xdr:row>3</xdr:row>
      <xdr:rowOff>19050</xdr:rowOff>
    </xdr:from>
    <xdr:to>
      <xdr:col>15</xdr:col>
      <xdr:colOff>1171575</xdr:colOff>
      <xdr:row>4</xdr:row>
      <xdr:rowOff>19050</xdr:rowOff>
    </xdr:to>
    <xdr:sp textlink="E1">
      <xdr:nvSpPr>
        <xdr:cNvPr id="8" name="報表類別"/>
        <xdr:cNvSpPr>
          <a:spLocks/>
        </xdr:cNvSpPr>
      </xdr:nvSpPr>
      <xdr:spPr>
        <a:xfrm>
          <a:off x="11401425" y="247650"/>
          <a:ext cx="20002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10730-05-06-2</a:t>
          </a:r>
        </a:p>
      </xdr:txBody>
    </xdr:sp>
    <xdr:clientData/>
  </xdr:twoCellAnchor>
  <xdr:twoCellAnchor editAs="absolute">
    <xdr:from>
      <xdr:col>1</xdr:col>
      <xdr:colOff>304800</xdr:colOff>
      <xdr:row>4</xdr:row>
      <xdr:rowOff>19050</xdr:rowOff>
    </xdr:from>
    <xdr:to>
      <xdr:col>12</xdr:col>
      <xdr:colOff>514350</xdr:colOff>
      <xdr:row>4</xdr:row>
      <xdr:rowOff>19050</xdr:rowOff>
    </xdr:to>
    <xdr:sp>
      <xdr:nvSpPr>
        <xdr:cNvPr id="9" name="Line 37"/>
        <xdr:cNvSpPr>
          <a:spLocks/>
        </xdr:cNvSpPr>
      </xdr:nvSpPr>
      <xdr:spPr>
        <a:xfrm>
          <a:off x="923925" y="476250"/>
          <a:ext cx="9734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12</xdr:col>
      <xdr:colOff>514350</xdr:colOff>
      <xdr:row>4</xdr:row>
      <xdr:rowOff>447675</xdr:rowOff>
    </xdr:from>
    <xdr:to>
      <xdr:col>15</xdr:col>
      <xdr:colOff>1152525</xdr:colOff>
      <xdr:row>6</xdr:row>
      <xdr:rowOff>19050</xdr:rowOff>
    </xdr:to>
    <xdr:sp>
      <xdr:nvSpPr>
        <xdr:cNvPr id="10" name="報表類別"/>
        <xdr:cNvSpPr>
          <a:spLocks/>
        </xdr:cNvSpPr>
      </xdr:nvSpPr>
      <xdr:spPr>
        <a:xfrm>
          <a:off x="10658475" y="904875"/>
          <a:ext cx="27241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單位：人、元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820025" y="1933575"/>
          <a:ext cx="80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19050</xdr:colOff>
      <xdr:row>2</xdr:row>
      <xdr:rowOff>9525</xdr:rowOff>
    </xdr:from>
    <xdr:to>
      <xdr:col>1</xdr:col>
      <xdr:colOff>323850</xdr:colOff>
      <xdr:row>3</xdr:row>
      <xdr:rowOff>19050</xdr:rowOff>
    </xdr:to>
    <xdr:sp textlink="A1">
      <xdr:nvSpPr>
        <xdr:cNvPr id="2" name="報表類別"/>
        <xdr:cNvSpPr>
          <a:spLocks/>
        </xdr:cNvSpPr>
      </xdr:nvSpPr>
      <xdr:spPr>
        <a:xfrm>
          <a:off x="19050" y="9525"/>
          <a:ext cx="9239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19050</xdr:colOff>
      <xdr:row>3</xdr:row>
      <xdr:rowOff>19050</xdr:rowOff>
    </xdr:from>
    <xdr:to>
      <xdr:col>1</xdr:col>
      <xdr:colOff>323850</xdr:colOff>
      <xdr:row>4</xdr:row>
      <xdr:rowOff>19050</xdr:rowOff>
    </xdr:to>
    <xdr:sp textlink="C1">
      <xdr:nvSpPr>
        <xdr:cNvPr id="3" name="報表週期"/>
        <xdr:cNvSpPr>
          <a:spLocks/>
        </xdr:cNvSpPr>
      </xdr:nvSpPr>
      <xdr:spPr>
        <a:xfrm>
          <a:off x="19050" y="247650"/>
          <a:ext cx="9239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 editAs="absolute">
    <xdr:from>
      <xdr:col>1</xdr:col>
      <xdr:colOff>342900</xdr:colOff>
      <xdr:row>3</xdr:row>
      <xdr:rowOff>19050</xdr:rowOff>
    </xdr:from>
    <xdr:to>
      <xdr:col>13</xdr:col>
      <xdr:colOff>542925</xdr:colOff>
      <xdr:row>4</xdr:row>
      <xdr:rowOff>19050</xdr:rowOff>
    </xdr:to>
    <xdr:sp textlink="D1">
      <xdr:nvSpPr>
        <xdr:cNvPr id="4" name="報表類別"/>
        <xdr:cNvSpPr>
          <a:spLocks/>
        </xdr:cNvSpPr>
      </xdr:nvSpPr>
      <xdr:spPr>
        <a:xfrm>
          <a:off x="962025" y="247650"/>
          <a:ext cx="9801225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 editAs="absolute">
    <xdr:from>
      <xdr:col>13</xdr:col>
      <xdr:colOff>409575</xdr:colOff>
      <xdr:row>2</xdr:row>
      <xdr:rowOff>9525</xdr:rowOff>
    </xdr:from>
    <xdr:to>
      <xdr:col>14</xdr:col>
      <xdr:colOff>361950</xdr:colOff>
      <xdr:row>3</xdr:row>
      <xdr:rowOff>19050</xdr:rowOff>
    </xdr:to>
    <xdr:sp>
      <xdr:nvSpPr>
        <xdr:cNvPr id="5" name="編製機關"/>
        <xdr:cNvSpPr>
          <a:spLocks/>
        </xdr:cNvSpPr>
      </xdr:nvSpPr>
      <xdr:spPr>
        <a:xfrm>
          <a:off x="10629900" y="9525"/>
          <a:ext cx="752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13</xdr:col>
      <xdr:colOff>409575</xdr:colOff>
      <xdr:row>3</xdr:row>
      <xdr:rowOff>19050</xdr:rowOff>
    </xdr:from>
    <xdr:to>
      <xdr:col>14</xdr:col>
      <xdr:colOff>361950</xdr:colOff>
      <xdr:row>4</xdr:row>
      <xdr:rowOff>19050</xdr:rowOff>
    </xdr:to>
    <xdr:sp>
      <xdr:nvSpPr>
        <xdr:cNvPr id="6" name="表號"/>
        <xdr:cNvSpPr>
          <a:spLocks/>
        </xdr:cNvSpPr>
      </xdr:nvSpPr>
      <xdr:spPr>
        <a:xfrm>
          <a:off x="10629900" y="247650"/>
          <a:ext cx="7524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 editAs="absolute">
    <xdr:from>
      <xdr:col>14</xdr:col>
      <xdr:colOff>361950</xdr:colOff>
      <xdr:row>2</xdr:row>
      <xdr:rowOff>9525</xdr:rowOff>
    </xdr:from>
    <xdr:to>
      <xdr:col>16</xdr:col>
      <xdr:colOff>762000</xdr:colOff>
      <xdr:row>3</xdr:row>
      <xdr:rowOff>19050</xdr:rowOff>
    </xdr:to>
    <xdr:sp textlink="B1">
      <xdr:nvSpPr>
        <xdr:cNvPr id="7" name="報表類別"/>
        <xdr:cNvSpPr>
          <a:spLocks/>
        </xdr:cNvSpPr>
      </xdr:nvSpPr>
      <xdr:spPr>
        <a:xfrm>
          <a:off x="11382375" y="9525"/>
          <a:ext cx="20002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 editAs="absolute">
    <xdr:from>
      <xdr:col>14</xdr:col>
      <xdr:colOff>361950</xdr:colOff>
      <xdr:row>3</xdr:row>
      <xdr:rowOff>19050</xdr:rowOff>
    </xdr:from>
    <xdr:to>
      <xdr:col>16</xdr:col>
      <xdr:colOff>762000</xdr:colOff>
      <xdr:row>4</xdr:row>
      <xdr:rowOff>19050</xdr:rowOff>
    </xdr:to>
    <xdr:sp textlink="E1">
      <xdr:nvSpPr>
        <xdr:cNvPr id="8" name="報表類別"/>
        <xdr:cNvSpPr>
          <a:spLocks/>
        </xdr:cNvSpPr>
      </xdr:nvSpPr>
      <xdr:spPr>
        <a:xfrm>
          <a:off x="11382375" y="247650"/>
          <a:ext cx="20002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10730-05-06-2</a:t>
          </a:r>
        </a:p>
      </xdr:txBody>
    </xdr:sp>
    <xdr:clientData/>
  </xdr:twoCellAnchor>
  <xdr:twoCellAnchor editAs="absolute">
    <xdr:from>
      <xdr:col>1</xdr:col>
      <xdr:colOff>314325</xdr:colOff>
      <xdr:row>4</xdr:row>
      <xdr:rowOff>19050</xdr:rowOff>
    </xdr:from>
    <xdr:to>
      <xdr:col>13</xdr:col>
      <xdr:colOff>419100</xdr:colOff>
      <xdr:row>4</xdr:row>
      <xdr:rowOff>19050</xdr:rowOff>
    </xdr:to>
    <xdr:sp>
      <xdr:nvSpPr>
        <xdr:cNvPr id="9" name="Line 37"/>
        <xdr:cNvSpPr>
          <a:spLocks/>
        </xdr:cNvSpPr>
      </xdr:nvSpPr>
      <xdr:spPr>
        <a:xfrm>
          <a:off x="933450" y="476250"/>
          <a:ext cx="9705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13</xdr:col>
      <xdr:colOff>409575</xdr:colOff>
      <xdr:row>5</xdr:row>
      <xdr:rowOff>57150</xdr:rowOff>
    </xdr:from>
    <xdr:to>
      <xdr:col>16</xdr:col>
      <xdr:colOff>742950</xdr:colOff>
      <xdr:row>6</xdr:row>
      <xdr:rowOff>9525</xdr:rowOff>
    </xdr:to>
    <xdr:sp>
      <xdr:nvSpPr>
        <xdr:cNvPr id="10" name="報表類別"/>
        <xdr:cNvSpPr>
          <a:spLocks/>
        </xdr:cNvSpPr>
      </xdr:nvSpPr>
      <xdr:spPr>
        <a:xfrm>
          <a:off x="10629900" y="971550"/>
          <a:ext cx="27336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單位：人、元</a:t>
          </a:r>
        </a:p>
      </xdr:txBody>
    </xdr:sp>
    <xdr:clientData/>
  </xdr:twoCellAnchor>
  <xdr:twoCellAnchor editAs="absolute">
    <xdr:from>
      <xdr:col>13</xdr:col>
      <xdr:colOff>333375</xdr:colOff>
      <xdr:row>14</xdr:row>
      <xdr:rowOff>104775</xdr:rowOff>
    </xdr:from>
    <xdr:to>
      <xdr:col>16</xdr:col>
      <xdr:colOff>752475</xdr:colOff>
      <xdr:row>14</xdr:row>
      <xdr:rowOff>371475</xdr:rowOff>
    </xdr:to>
    <xdr:sp textlink="A2">
      <xdr:nvSpPr>
        <xdr:cNvPr id="11" name="報表類別"/>
        <xdr:cNvSpPr>
          <a:spLocks/>
        </xdr:cNvSpPr>
      </xdr:nvSpPr>
      <xdr:spPr>
        <a:xfrm>
          <a:off x="10553700" y="8610600"/>
          <a:ext cx="281940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4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26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14:47:54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0.83203125" style="3" customWidth="1"/>
    <col min="2" max="3" width="14.33203125" style="3" customWidth="1"/>
    <col min="4" max="4" width="23.33203125" style="3" customWidth="1"/>
    <col min="5" max="7" width="12.16015625" style="3" customWidth="1"/>
    <col min="8" max="8" width="20.83203125" style="3" customWidth="1"/>
    <col min="9" max="11" width="12.16015625" style="0" customWidth="1"/>
    <col min="12" max="12" width="20.83203125" style="0" customWidth="1"/>
    <col min="13" max="15" width="12.16015625" style="0" customWidth="1"/>
    <col min="16" max="16" width="20.83203125" style="0" customWidth="1"/>
  </cols>
  <sheetData>
    <row r="1" spans="1:8" s="6" customFormat="1" ht="31.5" customHeight="1" hidden="1">
      <c r="A1" s="7" t="s">
        <v>66</v>
      </c>
      <c r="B1" s="7" t="s">
        <v>60</v>
      </c>
      <c r="C1" s="7" t="s">
        <v>61</v>
      </c>
      <c r="D1" s="7" t="s">
        <v>62</v>
      </c>
      <c r="E1" s="42" t="s">
        <v>63</v>
      </c>
      <c r="F1" s="43" t="s">
        <v>64</v>
      </c>
      <c r="G1" s="7" t="s">
        <v>65</v>
      </c>
      <c r="H1" s="7"/>
    </row>
    <row r="2" spans="1:8" s="6" customFormat="1" ht="28.5" customHeight="1" hidden="1">
      <c r="A2" s="8"/>
      <c r="B2" s="8"/>
      <c r="C2" s="8"/>
      <c r="D2" s="8"/>
      <c r="E2" s="8"/>
      <c r="F2" s="8"/>
      <c r="G2" s="8"/>
      <c r="H2" s="7"/>
    </row>
    <row r="3" spans="1:16" s="3" customFormat="1" ht="18" customHeight="1">
      <c r="A3" s="86"/>
      <c r="B3" s="86"/>
      <c r="C3" s="86"/>
      <c r="D3" s="86"/>
      <c r="E3" s="86"/>
      <c r="F3" s="86"/>
      <c r="G3" s="86"/>
      <c r="H3" s="86"/>
      <c r="I3" s="5"/>
      <c r="J3" s="5"/>
      <c r="K3" s="5"/>
      <c r="L3" s="5"/>
      <c r="M3" s="5"/>
      <c r="N3" s="5"/>
      <c r="O3" s="5"/>
      <c r="P3" s="9"/>
    </row>
    <row r="4" spans="1:16" s="3" customFormat="1" ht="18" customHeight="1">
      <c r="A4" s="86"/>
      <c r="B4" s="86"/>
      <c r="C4" s="86"/>
      <c r="D4" s="86"/>
      <c r="E4" s="86"/>
      <c r="F4" s="86"/>
      <c r="G4" s="86"/>
      <c r="H4" s="86"/>
      <c r="I4" s="12"/>
      <c r="J4" s="12"/>
      <c r="K4" s="12"/>
      <c r="L4" s="5"/>
      <c r="M4" s="5"/>
      <c r="N4" s="5"/>
      <c r="O4" s="5"/>
      <c r="P4" s="10"/>
    </row>
    <row r="5" spans="1:16" ht="36" customHeight="1">
      <c r="A5" s="92" t="str">
        <f>F1</f>
        <v>金門縣身心障礙者日間照顧及住宿式照顧補助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</row>
    <row r="6" spans="1:16" ht="18" customHeight="1" thickBot="1">
      <c r="A6" s="93" t="str">
        <f>G1</f>
        <v>中華民國107年第1季( 1月至3月 )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</row>
    <row r="7" spans="1:16" s="1" customFormat="1" ht="18" customHeight="1" thickBot="1">
      <c r="A7" s="85" t="s">
        <v>29</v>
      </c>
      <c r="B7" s="85"/>
      <c r="C7" s="85"/>
      <c r="D7" s="59" t="s">
        <v>30</v>
      </c>
      <c r="E7" s="66" t="s">
        <v>26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s="1" customFormat="1" ht="18" customHeight="1">
      <c r="A8" s="86"/>
      <c r="B8" s="86"/>
      <c r="C8" s="86"/>
      <c r="D8" s="60"/>
      <c r="E8" s="79" t="s">
        <v>1</v>
      </c>
      <c r="F8" s="80"/>
      <c r="G8" s="80"/>
      <c r="H8" s="80"/>
      <c r="I8" s="81" t="s">
        <v>25</v>
      </c>
      <c r="J8" s="81"/>
      <c r="K8" s="81"/>
      <c r="L8" s="81"/>
      <c r="M8" s="81" t="s">
        <v>2</v>
      </c>
      <c r="N8" s="81"/>
      <c r="O8" s="81"/>
      <c r="P8" s="96"/>
    </row>
    <row r="9" spans="1:16" s="1" customFormat="1" ht="18" customHeight="1">
      <c r="A9" s="86"/>
      <c r="B9" s="86"/>
      <c r="C9" s="86"/>
      <c r="D9" s="60"/>
      <c r="E9" s="70" t="s">
        <v>24</v>
      </c>
      <c r="F9" s="69"/>
      <c r="G9" s="69"/>
      <c r="H9" s="64" t="s">
        <v>27</v>
      </c>
      <c r="I9" s="68" t="s">
        <v>24</v>
      </c>
      <c r="J9" s="69"/>
      <c r="K9" s="69"/>
      <c r="L9" s="64" t="s">
        <v>27</v>
      </c>
      <c r="M9" s="68" t="s">
        <v>24</v>
      </c>
      <c r="N9" s="69"/>
      <c r="O9" s="69"/>
      <c r="P9" s="94" t="s">
        <v>28</v>
      </c>
    </row>
    <row r="10" spans="1:16" s="1" customFormat="1" ht="18" customHeight="1" thickBot="1">
      <c r="A10" s="87"/>
      <c r="B10" s="87"/>
      <c r="C10" s="87"/>
      <c r="D10" s="61"/>
      <c r="E10" s="15" t="s">
        <v>8</v>
      </c>
      <c r="F10" s="14" t="s">
        <v>9</v>
      </c>
      <c r="G10" s="14" t="s">
        <v>10</v>
      </c>
      <c r="H10" s="65"/>
      <c r="I10" s="17" t="s">
        <v>11</v>
      </c>
      <c r="J10" s="14" t="s">
        <v>12</v>
      </c>
      <c r="K10" s="14" t="s">
        <v>13</v>
      </c>
      <c r="L10" s="65"/>
      <c r="M10" s="17" t="s">
        <v>14</v>
      </c>
      <c r="N10" s="14" t="s">
        <v>15</v>
      </c>
      <c r="O10" s="14" t="s">
        <v>16</v>
      </c>
      <c r="P10" s="95"/>
    </row>
    <row r="11" spans="1:16" s="2" customFormat="1" ht="16.5" customHeight="1">
      <c r="A11" s="71" t="s">
        <v>0</v>
      </c>
      <c r="B11" s="71"/>
      <c r="C11" s="71"/>
      <c r="D11" s="72"/>
      <c r="E11" s="26">
        <v>154</v>
      </c>
      <c r="F11" s="26">
        <v>82</v>
      </c>
      <c r="G11" s="26">
        <v>72</v>
      </c>
      <c r="H11" s="27">
        <v>7345270</v>
      </c>
      <c r="I11" s="28">
        <v>0</v>
      </c>
      <c r="J11" s="28">
        <v>0</v>
      </c>
      <c r="K11" s="28">
        <v>0</v>
      </c>
      <c r="L11" s="39">
        <v>0</v>
      </c>
      <c r="M11" s="40">
        <v>154</v>
      </c>
      <c r="N11" s="32">
        <v>82</v>
      </c>
      <c r="O11" s="41">
        <v>72</v>
      </c>
      <c r="P11" s="34">
        <v>7345270</v>
      </c>
    </row>
    <row r="12" spans="1:16" s="2" customFormat="1" ht="16.5" customHeight="1">
      <c r="A12" s="88" t="s">
        <v>57</v>
      </c>
      <c r="B12" s="88"/>
      <c r="C12" s="88"/>
      <c r="D12" s="89"/>
      <c r="E12" s="26">
        <v>13</v>
      </c>
      <c r="F12" s="26">
        <v>8</v>
      </c>
      <c r="G12" s="26">
        <v>5</v>
      </c>
      <c r="H12" s="27">
        <v>851000</v>
      </c>
      <c r="I12" s="28">
        <v>0</v>
      </c>
      <c r="J12" s="28">
        <v>0</v>
      </c>
      <c r="K12" s="28">
        <v>0</v>
      </c>
      <c r="L12" s="30">
        <v>0</v>
      </c>
      <c r="M12" s="26">
        <v>13</v>
      </c>
      <c r="N12" s="32">
        <v>8</v>
      </c>
      <c r="O12" s="33">
        <v>5</v>
      </c>
      <c r="P12" s="34">
        <v>851000</v>
      </c>
    </row>
    <row r="13" spans="1:16" s="2" customFormat="1" ht="16.5" customHeight="1">
      <c r="A13" s="90" t="s">
        <v>23</v>
      </c>
      <c r="B13" s="90"/>
      <c r="C13" s="90"/>
      <c r="D13" s="91"/>
      <c r="E13" s="26">
        <v>141</v>
      </c>
      <c r="F13" s="26">
        <v>74</v>
      </c>
      <c r="G13" s="26">
        <v>67</v>
      </c>
      <c r="H13" s="27">
        <v>6494270</v>
      </c>
      <c r="I13" s="28">
        <v>0</v>
      </c>
      <c r="J13" s="28">
        <v>0</v>
      </c>
      <c r="K13" s="28">
        <v>0</v>
      </c>
      <c r="L13" s="30">
        <v>0</v>
      </c>
      <c r="M13" s="26">
        <v>141</v>
      </c>
      <c r="N13" s="32">
        <v>74</v>
      </c>
      <c r="O13" s="33">
        <v>67</v>
      </c>
      <c r="P13" s="34">
        <v>6494270</v>
      </c>
    </row>
    <row r="14" spans="1:16" s="2" customFormat="1" ht="16.5" customHeight="1">
      <c r="A14" s="97" t="s">
        <v>59</v>
      </c>
      <c r="B14" s="97"/>
      <c r="C14" s="97"/>
      <c r="D14" s="63"/>
      <c r="E14" s="35">
        <v>0</v>
      </c>
      <c r="F14" s="35">
        <v>0</v>
      </c>
      <c r="G14" s="35">
        <v>0</v>
      </c>
      <c r="H14" s="30">
        <v>0</v>
      </c>
      <c r="I14" s="28">
        <v>0</v>
      </c>
      <c r="J14" s="28">
        <v>0</v>
      </c>
      <c r="K14" s="28">
        <v>0</v>
      </c>
      <c r="L14" s="30">
        <v>0</v>
      </c>
      <c r="M14" s="35">
        <v>0</v>
      </c>
      <c r="N14" s="36">
        <v>0</v>
      </c>
      <c r="O14" s="28">
        <v>0</v>
      </c>
      <c r="P14" s="37">
        <v>0</v>
      </c>
    </row>
    <row r="15" spans="1:16" s="2" customFormat="1" ht="16.5" customHeight="1">
      <c r="A15" s="73" t="s">
        <v>7</v>
      </c>
      <c r="B15" s="76" t="s">
        <v>31</v>
      </c>
      <c r="C15" s="102" t="s">
        <v>3</v>
      </c>
      <c r="D15" s="91"/>
      <c r="E15" s="26">
        <v>48</v>
      </c>
      <c r="F15" s="26">
        <v>29</v>
      </c>
      <c r="G15" s="26">
        <v>19</v>
      </c>
      <c r="H15" s="27">
        <v>2748500</v>
      </c>
      <c r="I15" s="28">
        <v>0</v>
      </c>
      <c r="J15" s="28">
        <v>0</v>
      </c>
      <c r="K15" s="28">
        <v>0</v>
      </c>
      <c r="L15" s="30">
        <v>0</v>
      </c>
      <c r="M15" s="26">
        <v>48</v>
      </c>
      <c r="N15" s="32">
        <v>29</v>
      </c>
      <c r="O15" s="33">
        <v>19</v>
      </c>
      <c r="P15" s="34">
        <v>2748500</v>
      </c>
    </row>
    <row r="16" spans="1:16" s="2" customFormat="1" ht="16.5" customHeight="1">
      <c r="A16" s="74"/>
      <c r="B16" s="77"/>
      <c r="C16" s="76" t="s">
        <v>19</v>
      </c>
      <c r="D16" s="16" t="s">
        <v>56</v>
      </c>
      <c r="E16" s="35">
        <v>0</v>
      </c>
      <c r="F16" s="35">
        <v>0</v>
      </c>
      <c r="G16" s="35">
        <v>0</v>
      </c>
      <c r="H16" s="30">
        <v>0</v>
      </c>
      <c r="I16" s="28">
        <v>0</v>
      </c>
      <c r="J16" s="28">
        <v>0</v>
      </c>
      <c r="K16" s="28">
        <v>0</v>
      </c>
      <c r="L16" s="30">
        <v>0</v>
      </c>
      <c r="M16" s="35">
        <v>0</v>
      </c>
      <c r="N16" s="36">
        <v>0</v>
      </c>
      <c r="O16" s="28">
        <v>0</v>
      </c>
      <c r="P16" s="37">
        <v>0</v>
      </c>
    </row>
    <row r="17" spans="1:16" s="2" customFormat="1" ht="16.5" customHeight="1">
      <c r="A17" s="74"/>
      <c r="B17" s="77"/>
      <c r="C17" s="77"/>
      <c r="D17" s="16" t="s">
        <v>23</v>
      </c>
      <c r="E17" s="26">
        <v>32</v>
      </c>
      <c r="F17" s="26">
        <v>20</v>
      </c>
      <c r="G17" s="26">
        <v>12</v>
      </c>
      <c r="H17" s="27">
        <v>1708500</v>
      </c>
      <c r="I17" s="28">
        <v>0</v>
      </c>
      <c r="J17" s="28">
        <v>0</v>
      </c>
      <c r="K17" s="28">
        <v>0</v>
      </c>
      <c r="L17" s="30">
        <v>0</v>
      </c>
      <c r="M17" s="26">
        <v>32</v>
      </c>
      <c r="N17" s="32">
        <v>20</v>
      </c>
      <c r="O17" s="33">
        <v>12</v>
      </c>
      <c r="P17" s="34">
        <v>1708500</v>
      </c>
    </row>
    <row r="18" spans="1:16" s="2" customFormat="1" ht="16.5" customHeight="1">
      <c r="A18" s="74"/>
      <c r="B18" s="77"/>
      <c r="C18" s="78"/>
      <c r="D18" s="16" t="s">
        <v>22</v>
      </c>
      <c r="E18" s="35">
        <v>0</v>
      </c>
      <c r="F18" s="35">
        <v>0</v>
      </c>
      <c r="G18" s="35">
        <v>0</v>
      </c>
      <c r="H18" s="30">
        <v>0</v>
      </c>
      <c r="I18" s="28">
        <v>0</v>
      </c>
      <c r="J18" s="28">
        <v>0</v>
      </c>
      <c r="K18" s="28">
        <v>0</v>
      </c>
      <c r="L18" s="30">
        <v>0</v>
      </c>
      <c r="M18" s="35">
        <v>0</v>
      </c>
      <c r="N18" s="36">
        <v>0</v>
      </c>
      <c r="O18" s="28">
        <v>0</v>
      </c>
      <c r="P18" s="37">
        <v>0</v>
      </c>
    </row>
    <row r="19" spans="1:16" s="2" customFormat="1" ht="16.5" customHeight="1">
      <c r="A19" s="74"/>
      <c r="B19" s="77"/>
      <c r="C19" s="82" t="s">
        <v>5</v>
      </c>
      <c r="D19" s="16" t="s">
        <v>20</v>
      </c>
      <c r="E19" s="26">
        <v>13</v>
      </c>
      <c r="F19" s="26">
        <v>8</v>
      </c>
      <c r="G19" s="26">
        <v>5</v>
      </c>
      <c r="H19" s="27">
        <v>851000</v>
      </c>
      <c r="I19" s="28">
        <v>0</v>
      </c>
      <c r="J19" s="28">
        <v>0</v>
      </c>
      <c r="K19" s="28">
        <v>0</v>
      </c>
      <c r="L19" s="30">
        <v>0</v>
      </c>
      <c r="M19" s="26">
        <v>13</v>
      </c>
      <c r="N19" s="32">
        <v>8</v>
      </c>
      <c r="O19" s="33">
        <v>5</v>
      </c>
      <c r="P19" s="34">
        <v>851000</v>
      </c>
    </row>
    <row r="20" spans="1:16" s="2" customFormat="1" ht="16.5" customHeight="1">
      <c r="A20" s="74"/>
      <c r="B20" s="77"/>
      <c r="C20" s="83"/>
      <c r="D20" s="16" t="s">
        <v>23</v>
      </c>
      <c r="E20" s="26">
        <v>3</v>
      </c>
      <c r="F20" s="26">
        <v>1</v>
      </c>
      <c r="G20" s="26">
        <v>2</v>
      </c>
      <c r="H20" s="27">
        <v>189000</v>
      </c>
      <c r="I20" s="28">
        <v>0</v>
      </c>
      <c r="J20" s="28">
        <v>0</v>
      </c>
      <c r="K20" s="28">
        <v>0</v>
      </c>
      <c r="L20" s="30">
        <v>0</v>
      </c>
      <c r="M20" s="26">
        <v>3</v>
      </c>
      <c r="N20" s="32">
        <v>1</v>
      </c>
      <c r="O20" s="33">
        <v>2</v>
      </c>
      <c r="P20" s="34">
        <v>189000</v>
      </c>
    </row>
    <row r="21" spans="1:16" s="2" customFormat="1" ht="16.5" customHeight="1">
      <c r="A21" s="74"/>
      <c r="B21" s="77"/>
      <c r="C21" s="84"/>
      <c r="D21" s="16" t="s">
        <v>58</v>
      </c>
      <c r="E21" s="35">
        <v>0</v>
      </c>
      <c r="F21" s="35">
        <v>0</v>
      </c>
      <c r="G21" s="35">
        <v>0</v>
      </c>
      <c r="H21" s="30">
        <v>0</v>
      </c>
      <c r="I21" s="28">
        <v>0</v>
      </c>
      <c r="J21" s="28">
        <v>0</v>
      </c>
      <c r="K21" s="28">
        <v>0</v>
      </c>
      <c r="L21" s="30">
        <v>0</v>
      </c>
      <c r="M21" s="35">
        <v>0</v>
      </c>
      <c r="N21" s="36">
        <v>0</v>
      </c>
      <c r="O21" s="28">
        <v>0</v>
      </c>
      <c r="P21" s="37">
        <v>0</v>
      </c>
    </row>
    <row r="22" spans="1:16" s="2" customFormat="1" ht="16.5" customHeight="1">
      <c r="A22" s="74"/>
      <c r="B22" s="77"/>
      <c r="C22" s="82" t="s">
        <v>6</v>
      </c>
      <c r="D22" s="16" t="s">
        <v>20</v>
      </c>
      <c r="E22" s="35">
        <v>0</v>
      </c>
      <c r="F22" s="35">
        <v>0</v>
      </c>
      <c r="G22" s="35">
        <v>0</v>
      </c>
      <c r="H22" s="30">
        <v>0</v>
      </c>
      <c r="I22" s="28">
        <v>0</v>
      </c>
      <c r="J22" s="28">
        <v>0</v>
      </c>
      <c r="K22" s="28">
        <v>0</v>
      </c>
      <c r="L22" s="30">
        <v>0</v>
      </c>
      <c r="M22" s="35">
        <v>0</v>
      </c>
      <c r="N22" s="36">
        <v>0</v>
      </c>
      <c r="O22" s="28">
        <v>0</v>
      </c>
      <c r="P22" s="37">
        <v>0</v>
      </c>
    </row>
    <row r="23" spans="1:16" s="2" customFormat="1" ht="16.5" customHeight="1">
      <c r="A23" s="74"/>
      <c r="B23" s="77"/>
      <c r="C23" s="83"/>
      <c r="D23" s="16" t="s">
        <v>21</v>
      </c>
      <c r="E23" s="35">
        <v>0</v>
      </c>
      <c r="F23" s="35">
        <v>0</v>
      </c>
      <c r="G23" s="35">
        <v>0</v>
      </c>
      <c r="H23" s="30">
        <v>0</v>
      </c>
      <c r="I23" s="28">
        <v>0</v>
      </c>
      <c r="J23" s="28">
        <v>0</v>
      </c>
      <c r="K23" s="28">
        <v>0</v>
      </c>
      <c r="L23" s="30">
        <v>0</v>
      </c>
      <c r="M23" s="35">
        <v>0</v>
      </c>
      <c r="N23" s="36">
        <v>0</v>
      </c>
      <c r="O23" s="28">
        <v>0</v>
      </c>
      <c r="P23" s="37">
        <v>0</v>
      </c>
    </row>
    <row r="24" spans="1:16" s="2" customFormat="1" ht="16.5" customHeight="1">
      <c r="A24" s="74"/>
      <c r="B24" s="78"/>
      <c r="C24" s="84"/>
      <c r="D24" s="16" t="s">
        <v>22</v>
      </c>
      <c r="E24" s="35">
        <v>0</v>
      </c>
      <c r="F24" s="35">
        <v>0</v>
      </c>
      <c r="G24" s="35">
        <v>0</v>
      </c>
      <c r="H24" s="30">
        <v>0</v>
      </c>
      <c r="I24" s="28">
        <v>0</v>
      </c>
      <c r="J24" s="28">
        <v>0</v>
      </c>
      <c r="K24" s="28">
        <v>0</v>
      </c>
      <c r="L24" s="30">
        <v>0</v>
      </c>
      <c r="M24" s="35">
        <v>0</v>
      </c>
      <c r="N24" s="36">
        <v>0</v>
      </c>
      <c r="O24" s="28">
        <v>0</v>
      </c>
      <c r="P24" s="37">
        <v>0</v>
      </c>
    </row>
    <row r="25" spans="1:16" s="2" customFormat="1" ht="16.5" customHeight="1">
      <c r="A25" s="74"/>
      <c r="B25" s="98" t="s">
        <v>17</v>
      </c>
      <c r="C25" s="102" t="s">
        <v>3</v>
      </c>
      <c r="D25" s="91"/>
      <c r="E25" s="35">
        <v>0</v>
      </c>
      <c r="F25" s="35">
        <v>0</v>
      </c>
      <c r="G25" s="35">
        <v>0</v>
      </c>
      <c r="H25" s="30">
        <v>0</v>
      </c>
      <c r="I25" s="28">
        <v>0</v>
      </c>
      <c r="J25" s="28">
        <v>0</v>
      </c>
      <c r="K25" s="28">
        <v>0</v>
      </c>
      <c r="L25" s="30">
        <v>0</v>
      </c>
      <c r="M25" s="35">
        <v>0</v>
      </c>
      <c r="N25" s="36">
        <v>0</v>
      </c>
      <c r="O25" s="28">
        <v>0</v>
      </c>
      <c r="P25" s="37">
        <v>0</v>
      </c>
    </row>
    <row r="26" spans="1:16" s="2" customFormat="1" ht="16.5" customHeight="1">
      <c r="A26" s="74"/>
      <c r="B26" s="99"/>
      <c r="C26" s="76" t="s">
        <v>4</v>
      </c>
      <c r="D26" s="16" t="s">
        <v>20</v>
      </c>
      <c r="E26" s="35">
        <v>0</v>
      </c>
      <c r="F26" s="35">
        <v>0</v>
      </c>
      <c r="G26" s="35">
        <v>0</v>
      </c>
      <c r="H26" s="30">
        <v>0</v>
      </c>
      <c r="I26" s="28">
        <v>0</v>
      </c>
      <c r="J26" s="28">
        <v>0</v>
      </c>
      <c r="K26" s="28">
        <v>0</v>
      </c>
      <c r="L26" s="30">
        <v>0</v>
      </c>
      <c r="M26" s="35">
        <v>0</v>
      </c>
      <c r="N26" s="36">
        <v>0</v>
      </c>
      <c r="O26" s="28">
        <v>0</v>
      </c>
      <c r="P26" s="37">
        <v>0</v>
      </c>
    </row>
    <row r="27" spans="1:16" s="2" customFormat="1" ht="16.5" customHeight="1">
      <c r="A27" s="74"/>
      <c r="B27" s="99"/>
      <c r="C27" s="77"/>
      <c r="D27" s="16" t="s">
        <v>21</v>
      </c>
      <c r="E27" s="35">
        <v>0</v>
      </c>
      <c r="F27" s="35">
        <v>0</v>
      </c>
      <c r="G27" s="35">
        <v>0</v>
      </c>
      <c r="H27" s="30">
        <v>0</v>
      </c>
      <c r="I27" s="28">
        <v>0</v>
      </c>
      <c r="J27" s="28">
        <v>0</v>
      </c>
      <c r="K27" s="28">
        <v>0</v>
      </c>
      <c r="L27" s="30">
        <v>0</v>
      </c>
      <c r="M27" s="35">
        <v>0</v>
      </c>
      <c r="N27" s="36">
        <v>0</v>
      </c>
      <c r="O27" s="28">
        <v>0</v>
      </c>
      <c r="P27" s="37">
        <v>0</v>
      </c>
    </row>
    <row r="28" spans="1:16" s="2" customFormat="1" ht="16.5" customHeight="1">
      <c r="A28" s="74"/>
      <c r="B28" s="99"/>
      <c r="C28" s="78"/>
      <c r="D28" s="16" t="s">
        <v>22</v>
      </c>
      <c r="E28" s="35">
        <v>0</v>
      </c>
      <c r="F28" s="35">
        <v>0</v>
      </c>
      <c r="G28" s="35">
        <v>0</v>
      </c>
      <c r="H28" s="30">
        <v>0</v>
      </c>
      <c r="I28" s="28">
        <v>0</v>
      </c>
      <c r="J28" s="28">
        <v>0</v>
      </c>
      <c r="K28" s="28">
        <v>0</v>
      </c>
      <c r="L28" s="30">
        <v>0</v>
      </c>
      <c r="M28" s="35">
        <v>0</v>
      </c>
      <c r="N28" s="36">
        <v>0</v>
      </c>
      <c r="O28" s="28">
        <v>0</v>
      </c>
      <c r="P28" s="37">
        <v>0</v>
      </c>
    </row>
    <row r="29" spans="1:16" s="2" customFormat="1" ht="16.5" customHeight="1">
      <c r="A29" s="74"/>
      <c r="B29" s="99"/>
      <c r="C29" s="82" t="s">
        <v>5</v>
      </c>
      <c r="D29" s="16" t="s">
        <v>20</v>
      </c>
      <c r="E29" s="35">
        <v>0</v>
      </c>
      <c r="F29" s="35">
        <v>0</v>
      </c>
      <c r="G29" s="35">
        <v>0</v>
      </c>
      <c r="H29" s="30">
        <v>0</v>
      </c>
      <c r="I29" s="28">
        <v>0</v>
      </c>
      <c r="J29" s="28">
        <v>0</v>
      </c>
      <c r="K29" s="28">
        <v>0</v>
      </c>
      <c r="L29" s="30">
        <v>0</v>
      </c>
      <c r="M29" s="35">
        <v>0</v>
      </c>
      <c r="N29" s="36">
        <v>0</v>
      </c>
      <c r="O29" s="28">
        <v>0</v>
      </c>
      <c r="P29" s="37">
        <v>0</v>
      </c>
    </row>
    <row r="30" spans="1:16" s="2" customFormat="1" ht="16.5" customHeight="1">
      <c r="A30" s="74"/>
      <c r="B30" s="99"/>
      <c r="C30" s="83"/>
      <c r="D30" s="16" t="s">
        <v>21</v>
      </c>
      <c r="E30" s="35">
        <v>0</v>
      </c>
      <c r="F30" s="35">
        <v>0</v>
      </c>
      <c r="G30" s="35">
        <v>0</v>
      </c>
      <c r="H30" s="30">
        <v>0</v>
      </c>
      <c r="I30" s="28">
        <v>0</v>
      </c>
      <c r="J30" s="28">
        <v>0</v>
      </c>
      <c r="K30" s="28">
        <v>0</v>
      </c>
      <c r="L30" s="30">
        <v>0</v>
      </c>
      <c r="M30" s="35">
        <v>0</v>
      </c>
      <c r="N30" s="36">
        <v>0</v>
      </c>
      <c r="O30" s="28">
        <v>0</v>
      </c>
      <c r="P30" s="37">
        <v>0</v>
      </c>
    </row>
    <row r="31" spans="1:16" s="2" customFormat="1" ht="16.5" customHeight="1">
      <c r="A31" s="74"/>
      <c r="B31" s="99"/>
      <c r="C31" s="84"/>
      <c r="D31" s="16" t="s">
        <v>22</v>
      </c>
      <c r="E31" s="35">
        <v>0</v>
      </c>
      <c r="F31" s="35">
        <v>0</v>
      </c>
      <c r="G31" s="35">
        <v>0</v>
      </c>
      <c r="H31" s="30">
        <v>0</v>
      </c>
      <c r="I31" s="28">
        <v>0</v>
      </c>
      <c r="J31" s="28">
        <v>0</v>
      </c>
      <c r="K31" s="28">
        <v>0</v>
      </c>
      <c r="L31" s="30">
        <v>0</v>
      </c>
      <c r="M31" s="35">
        <v>0</v>
      </c>
      <c r="N31" s="36">
        <v>0</v>
      </c>
      <c r="O31" s="28">
        <v>0</v>
      </c>
      <c r="P31" s="37">
        <v>0</v>
      </c>
    </row>
    <row r="32" spans="1:16" s="2" customFormat="1" ht="16.5" customHeight="1">
      <c r="A32" s="74"/>
      <c r="B32" s="99"/>
      <c r="C32" s="82" t="s">
        <v>6</v>
      </c>
      <c r="D32" s="16" t="s">
        <v>20</v>
      </c>
      <c r="E32" s="35">
        <v>0</v>
      </c>
      <c r="F32" s="35">
        <v>0</v>
      </c>
      <c r="G32" s="35">
        <v>0</v>
      </c>
      <c r="H32" s="30">
        <v>0</v>
      </c>
      <c r="I32" s="28">
        <v>0</v>
      </c>
      <c r="J32" s="28">
        <v>0</v>
      </c>
      <c r="K32" s="28">
        <v>0</v>
      </c>
      <c r="L32" s="30">
        <v>0</v>
      </c>
      <c r="M32" s="35">
        <v>0</v>
      </c>
      <c r="N32" s="36">
        <v>0</v>
      </c>
      <c r="O32" s="28">
        <v>0</v>
      </c>
      <c r="P32" s="37">
        <v>0</v>
      </c>
    </row>
    <row r="33" spans="1:16" s="2" customFormat="1" ht="16.5" customHeight="1">
      <c r="A33" s="74"/>
      <c r="B33" s="99"/>
      <c r="C33" s="83"/>
      <c r="D33" s="16" t="s">
        <v>21</v>
      </c>
      <c r="E33" s="35">
        <v>0</v>
      </c>
      <c r="F33" s="35">
        <v>0</v>
      </c>
      <c r="G33" s="35">
        <v>0</v>
      </c>
      <c r="H33" s="30">
        <v>0</v>
      </c>
      <c r="I33" s="28">
        <v>0</v>
      </c>
      <c r="J33" s="28">
        <v>0</v>
      </c>
      <c r="K33" s="28">
        <v>0</v>
      </c>
      <c r="L33" s="30">
        <v>0</v>
      </c>
      <c r="M33" s="35">
        <v>0</v>
      </c>
      <c r="N33" s="36">
        <v>0</v>
      </c>
      <c r="O33" s="28">
        <v>0</v>
      </c>
      <c r="P33" s="37">
        <v>0</v>
      </c>
    </row>
    <row r="34" spans="1:16" s="2" customFormat="1" ht="16.5" customHeight="1">
      <c r="A34" s="74"/>
      <c r="B34" s="100"/>
      <c r="C34" s="84"/>
      <c r="D34" s="16" t="s">
        <v>22</v>
      </c>
      <c r="E34" s="35">
        <v>0</v>
      </c>
      <c r="F34" s="35">
        <v>0</v>
      </c>
      <c r="G34" s="35">
        <v>0</v>
      </c>
      <c r="H34" s="30">
        <v>0</v>
      </c>
      <c r="I34" s="28">
        <v>0</v>
      </c>
      <c r="J34" s="28">
        <v>0</v>
      </c>
      <c r="K34" s="28">
        <v>0</v>
      </c>
      <c r="L34" s="30">
        <v>0</v>
      </c>
      <c r="M34" s="35">
        <v>0</v>
      </c>
      <c r="N34" s="36">
        <v>0</v>
      </c>
      <c r="O34" s="28">
        <v>0</v>
      </c>
      <c r="P34" s="37">
        <v>0</v>
      </c>
    </row>
    <row r="35" spans="1:16" s="2" customFormat="1" ht="16.5" customHeight="1">
      <c r="A35" s="74"/>
      <c r="B35" s="99" t="s">
        <v>18</v>
      </c>
      <c r="C35" s="62" t="s">
        <v>3</v>
      </c>
      <c r="D35" s="63"/>
      <c r="E35" s="26">
        <v>16</v>
      </c>
      <c r="F35" s="26">
        <v>9</v>
      </c>
      <c r="G35" s="26">
        <v>7</v>
      </c>
      <c r="H35" s="27">
        <v>1040000</v>
      </c>
      <c r="I35" s="28">
        <v>0</v>
      </c>
      <c r="J35" s="28">
        <v>0</v>
      </c>
      <c r="K35" s="28">
        <v>0</v>
      </c>
      <c r="L35" s="30">
        <v>0</v>
      </c>
      <c r="M35" s="26">
        <v>16</v>
      </c>
      <c r="N35" s="32">
        <v>9</v>
      </c>
      <c r="O35" s="33">
        <v>7</v>
      </c>
      <c r="P35" s="34">
        <v>1040000</v>
      </c>
    </row>
    <row r="36" spans="1:16" s="2" customFormat="1" ht="16.5" customHeight="1">
      <c r="A36" s="74"/>
      <c r="B36" s="99"/>
      <c r="C36" s="76" t="s">
        <v>4</v>
      </c>
      <c r="D36" s="16" t="s">
        <v>20</v>
      </c>
      <c r="E36" s="35">
        <v>0</v>
      </c>
      <c r="F36" s="35">
        <v>0</v>
      </c>
      <c r="G36" s="35">
        <v>0</v>
      </c>
      <c r="H36" s="30">
        <v>0</v>
      </c>
      <c r="I36" s="28">
        <v>0</v>
      </c>
      <c r="J36" s="28">
        <v>0</v>
      </c>
      <c r="K36" s="28">
        <v>0</v>
      </c>
      <c r="L36" s="30">
        <v>0</v>
      </c>
      <c r="M36" s="35">
        <v>0</v>
      </c>
      <c r="N36" s="36">
        <v>0</v>
      </c>
      <c r="O36" s="28">
        <v>0</v>
      </c>
      <c r="P36" s="37">
        <v>0</v>
      </c>
    </row>
    <row r="37" spans="1:16" s="2" customFormat="1" ht="16.5" customHeight="1">
      <c r="A37" s="74"/>
      <c r="B37" s="99"/>
      <c r="C37" s="77"/>
      <c r="D37" s="16" t="s">
        <v>21</v>
      </c>
      <c r="E37" s="35">
        <v>0</v>
      </c>
      <c r="F37" s="35">
        <v>0</v>
      </c>
      <c r="G37" s="35">
        <v>0</v>
      </c>
      <c r="H37" s="30">
        <v>0</v>
      </c>
      <c r="I37" s="28">
        <v>0</v>
      </c>
      <c r="J37" s="28">
        <v>0</v>
      </c>
      <c r="K37" s="28">
        <v>0</v>
      </c>
      <c r="L37" s="30">
        <v>0</v>
      </c>
      <c r="M37" s="35">
        <v>0</v>
      </c>
      <c r="N37" s="36">
        <v>0</v>
      </c>
      <c r="O37" s="28">
        <v>0</v>
      </c>
      <c r="P37" s="37">
        <v>0</v>
      </c>
    </row>
    <row r="38" spans="1:16" s="2" customFormat="1" ht="16.5" customHeight="1">
      <c r="A38" s="74"/>
      <c r="B38" s="99"/>
      <c r="C38" s="78"/>
      <c r="D38" s="16" t="s">
        <v>22</v>
      </c>
      <c r="E38" s="35">
        <v>0</v>
      </c>
      <c r="F38" s="35">
        <v>0</v>
      </c>
      <c r="G38" s="35">
        <v>0</v>
      </c>
      <c r="H38" s="30">
        <v>0</v>
      </c>
      <c r="I38" s="28">
        <v>0</v>
      </c>
      <c r="J38" s="28">
        <v>0</v>
      </c>
      <c r="K38" s="28">
        <v>0</v>
      </c>
      <c r="L38" s="30">
        <v>0</v>
      </c>
      <c r="M38" s="35">
        <v>0</v>
      </c>
      <c r="N38" s="36">
        <v>0</v>
      </c>
      <c r="O38" s="28">
        <v>0</v>
      </c>
      <c r="P38" s="37">
        <v>0</v>
      </c>
    </row>
    <row r="39" spans="1:16" s="2" customFormat="1" ht="16.5" customHeight="1">
      <c r="A39" s="74"/>
      <c r="B39" s="99"/>
      <c r="C39" s="82" t="s">
        <v>5</v>
      </c>
      <c r="D39" s="16" t="s">
        <v>20</v>
      </c>
      <c r="E39" s="26">
        <v>13</v>
      </c>
      <c r="F39" s="26">
        <v>8</v>
      </c>
      <c r="G39" s="26">
        <v>5</v>
      </c>
      <c r="H39" s="27">
        <v>851000</v>
      </c>
      <c r="I39" s="28">
        <v>0</v>
      </c>
      <c r="J39" s="28">
        <v>0</v>
      </c>
      <c r="K39" s="28">
        <v>0</v>
      </c>
      <c r="L39" s="30">
        <v>0</v>
      </c>
      <c r="M39" s="26">
        <v>13</v>
      </c>
      <c r="N39" s="32">
        <v>8</v>
      </c>
      <c r="O39" s="33">
        <v>5</v>
      </c>
      <c r="P39" s="34">
        <v>851000</v>
      </c>
    </row>
    <row r="40" spans="1:16" s="2" customFormat="1" ht="16.5" customHeight="1">
      <c r="A40" s="74"/>
      <c r="B40" s="99"/>
      <c r="C40" s="83"/>
      <c r="D40" s="16" t="s">
        <v>21</v>
      </c>
      <c r="E40" s="26">
        <v>3</v>
      </c>
      <c r="F40" s="26">
        <v>1</v>
      </c>
      <c r="G40" s="26">
        <v>2</v>
      </c>
      <c r="H40" s="27">
        <v>189000</v>
      </c>
      <c r="I40" s="28">
        <v>0</v>
      </c>
      <c r="J40" s="28">
        <v>0</v>
      </c>
      <c r="K40" s="28">
        <v>0</v>
      </c>
      <c r="L40" s="30">
        <v>0</v>
      </c>
      <c r="M40" s="26">
        <v>3</v>
      </c>
      <c r="N40" s="32">
        <v>1</v>
      </c>
      <c r="O40" s="33">
        <v>2</v>
      </c>
      <c r="P40" s="34">
        <v>189000</v>
      </c>
    </row>
    <row r="41" spans="1:16" s="2" customFormat="1" ht="16.5" customHeight="1">
      <c r="A41" s="74"/>
      <c r="B41" s="99"/>
      <c r="C41" s="84"/>
      <c r="D41" s="16" t="s">
        <v>22</v>
      </c>
      <c r="E41" s="35">
        <v>0</v>
      </c>
      <c r="F41" s="35">
        <v>0</v>
      </c>
      <c r="G41" s="35">
        <v>0</v>
      </c>
      <c r="H41" s="30">
        <v>0</v>
      </c>
      <c r="I41" s="28">
        <v>0</v>
      </c>
      <c r="J41" s="28">
        <v>0</v>
      </c>
      <c r="K41" s="28">
        <v>0</v>
      </c>
      <c r="L41" s="30">
        <v>0</v>
      </c>
      <c r="M41" s="35">
        <v>0</v>
      </c>
      <c r="N41" s="36">
        <v>0</v>
      </c>
      <c r="O41" s="28">
        <v>0</v>
      </c>
      <c r="P41" s="37">
        <v>0</v>
      </c>
    </row>
    <row r="42" spans="1:16" s="2" customFormat="1" ht="16.5" customHeight="1">
      <c r="A42" s="74"/>
      <c r="B42" s="99"/>
      <c r="C42" s="82" t="s">
        <v>6</v>
      </c>
      <c r="D42" s="16" t="s">
        <v>20</v>
      </c>
      <c r="E42" s="35">
        <v>0</v>
      </c>
      <c r="F42" s="35">
        <v>0</v>
      </c>
      <c r="G42" s="35">
        <v>0</v>
      </c>
      <c r="H42" s="30">
        <v>0</v>
      </c>
      <c r="I42" s="28">
        <v>0</v>
      </c>
      <c r="J42" s="28">
        <v>0</v>
      </c>
      <c r="K42" s="28">
        <v>0</v>
      </c>
      <c r="L42" s="30">
        <v>0</v>
      </c>
      <c r="M42" s="35">
        <v>0</v>
      </c>
      <c r="N42" s="36">
        <v>0</v>
      </c>
      <c r="O42" s="28">
        <v>0</v>
      </c>
      <c r="P42" s="37">
        <v>0</v>
      </c>
    </row>
    <row r="43" spans="1:16" s="2" customFormat="1" ht="16.5" customHeight="1">
      <c r="A43" s="74"/>
      <c r="B43" s="99"/>
      <c r="C43" s="83"/>
      <c r="D43" s="16" t="s">
        <v>21</v>
      </c>
      <c r="E43" s="35">
        <v>0</v>
      </c>
      <c r="F43" s="35">
        <v>0</v>
      </c>
      <c r="G43" s="35">
        <v>0</v>
      </c>
      <c r="H43" s="30">
        <v>0</v>
      </c>
      <c r="I43" s="28">
        <v>0</v>
      </c>
      <c r="J43" s="28">
        <v>0</v>
      </c>
      <c r="K43" s="28">
        <v>0</v>
      </c>
      <c r="L43" s="30">
        <v>0</v>
      </c>
      <c r="M43" s="35">
        <v>0</v>
      </c>
      <c r="N43" s="36">
        <v>0</v>
      </c>
      <c r="O43" s="28">
        <v>0</v>
      </c>
      <c r="P43" s="37">
        <v>0</v>
      </c>
    </row>
    <row r="44" spans="1:16" ht="16.5" customHeight="1" thickBot="1">
      <c r="A44" s="75"/>
      <c r="B44" s="101"/>
      <c r="C44" s="103"/>
      <c r="D44" s="18" t="s">
        <v>22</v>
      </c>
      <c r="E44" s="29">
        <v>0</v>
      </c>
      <c r="F44" s="29">
        <v>0</v>
      </c>
      <c r="G44" s="29">
        <v>0</v>
      </c>
      <c r="H44" s="31">
        <v>0</v>
      </c>
      <c r="I44" s="29">
        <v>0</v>
      </c>
      <c r="J44" s="29">
        <v>0</v>
      </c>
      <c r="K44" s="29">
        <v>0</v>
      </c>
      <c r="L44" s="31">
        <v>0</v>
      </c>
      <c r="M44" s="29">
        <v>0</v>
      </c>
      <c r="N44" s="29">
        <v>0</v>
      </c>
      <c r="O44" s="29">
        <v>0</v>
      </c>
      <c r="P44" s="38">
        <v>0</v>
      </c>
    </row>
    <row r="45" spans="1:16" ht="18" customHeight="1">
      <c r="A45" s="11"/>
      <c r="B45" s="11"/>
      <c r="C45" s="11"/>
      <c r="D45" s="1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</sheetData>
  <sheetProtection/>
  <mergeCells count="36">
    <mergeCell ref="A14:D14"/>
    <mergeCell ref="B25:B34"/>
    <mergeCell ref="B35:B44"/>
    <mergeCell ref="C15:D15"/>
    <mergeCell ref="C25:D25"/>
    <mergeCell ref="C32:C34"/>
    <mergeCell ref="C42:C44"/>
    <mergeCell ref="A13:D13"/>
    <mergeCell ref="A3:H3"/>
    <mergeCell ref="A4:H4"/>
    <mergeCell ref="A5:P5"/>
    <mergeCell ref="A6:P6"/>
    <mergeCell ref="L9:L10"/>
    <mergeCell ref="P9:P10"/>
    <mergeCell ref="M8:P8"/>
    <mergeCell ref="I9:K9"/>
    <mergeCell ref="I8:L8"/>
    <mergeCell ref="C36:C38"/>
    <mergeCell ref="C39:C41"/>
    <mergeCell ref="C16:C18"/>
    <mergeCell ref="C19:C21"/>
    <mergeCell ref="C22:C24"/>
    <mergeCell ref="C26:C28"/>
    <mergeCell ref="C29:C31"/>
    <mergeCell ref="A7:C10"/>
    <mergeCell ref="A12:D12"/>
    <mergeCell ref="D7:D10"/>
    <mergeCell ref="C35:D35"/>
    <mergeCell ref="H9:H10"/>
    <mergeCell ref="E7:P7"/>
    <mergeCell ref="M9:O9"/>
    <mergeCell ref="E9:G9"/>
    <mergeCell ref="A11:D11"/>
    <mergeCell ref="A15:A44"/>
    <mergeCell ref="B15:B24"/>
    <mergeCell ref="E8:H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="85" zoomScaleNormal="85" zoomScalePageLayoutView="0" workbookViewId="0" topLeftCell="A5">
      <selection activeCell="A1" sqref="A1"/>
    </sheetView>
  </sheetViews>
  <sheetFormatPr defaultColWidth="9.33203125" defaultRowHeight="12"/>
  <cols>
    <col min="1" max="1" width="10.83203125" style="3" customWidth="1"/>
    <col min="2" max="3" width="14.33203125" style="3" customWidth="1"/>
    <col min="4" max="4" width="23.33203125" style="3" customWidth="1"/>
    <col min="5" max="7" width="12.16015625" style="3" customWidth="1"/>
    <col min="8" max="8" width="20.83203125" style="3" customWidth="1"/>
    <col min="9" max="11" width="12.16015625" style="0" customWidth="1"/>
    <col min="12" max="12" width="20.83203125" style="0" customWidth="1"/>
    <col min="13" max="15" width="12.16015625" style="0" customWidth="1"/>
    <col min="16" max="16" width="20.83203125" style="0" customWidth="1"/>
  </cols>
  <sheetData>
    <row r="1" spans="1:8" s="6" customFormat="1" ht="31.5" customHeight="1" hidden="1">
      <c r="A1" s="7" t="s">
        <v>66</v>
      </c>
      <c r="B1" s="7" t="s">
        <v>60</v>
      </c>
      <c r="C1" s="7" t="s">
        <v>61</v>
      </c>
      <c r="D1" s="7" t="s">
        <v>62</v>
      </c>
      <c r="E1" s="42" t="s">
        <v>63</v>
      </c>
      <c r="F1" s="43" t="s">
        <v>67</v>
      </c>
      <c r="G1" s="7" t="s">
        <v>65</v>
      </c>
      <c r="H1" s="7"/>
    </row>
    <row r="2" spans="1:8" s="6" customFormat="1" ht="28.5" customHeight="1" hidden="1">
      <c r="A2" s="8"/>
      <c r="B2" s="8"/>
      <c r="C2" s="8"/>
      <c r="D2" s="8"/>
      <c r="E2" s="8"/>
      <c r="F2" s="8"/>
      <c r="G2" s="8"/>
      <c r="H2" s="7"/>
    </row>
    <row r="3" spans="1:16" s="3" customFormat="1" ht="18" customHeight="1">
      <c r="A3" s="86"/>
      <c r="B3" s="86"/>
      <c r="C3" s="86"/>
      <c r="D3" s="86"/>
      <c r="E3" s="86"/>
      <c r="F3" s="86"/>
      <c r="G3" s="86"/>
      <c r="H3" s="86"/>
      <c r="I3" s="5"/>
      <c r="J3" s="5"/>
      <c r="K3" s="5"/>
      <c r="L3" s="5"/>
      <c r="M3" s="5"/>
      <c r="N3" s="5"/>
      <c r="O3" s="5"/>
      <c r="P3" s="9"/>
    </row>
    <row r="4" spans="1:16" s="3" customFormat="1" ht="18" customHeight="1">
      <c r="A4" s="86"/>
      <c r="B4" s="86"/>
      <c r="C4" s="86"/>
      <c r="D4" s="86"/>
      <c r="E4" s="86"/>
      <c r="F4" s="86"/>
      <c r="G4" s="86"/>
      <c r="H4" s="86"/>
      <c r="I4" s="12"/>
      <c r="J4" s="12"/>
      <c r="K4" s="12"/>
      <c r="L4" s="5"/>
      <c r="M4" s="5"/>
      <c r="N4" s="5"/>
      <c r="O4" s="5"/>
      <c r="P4" s="10"/>
    </row>
    <row r="5" spans="1:16" ht="36" customHeight="1">
      <c r="A5" s="92" t="str">
        <f>F1</f>
        <v>金門縣身心障礙者日間照顧及住宿式照顧補助(續1)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</row>
    <row r="6" spans="1:16" ht="18" customHeight="1" thickBot="1">
      <c r="A6" s="93" t="str">
        <f>G1</f>
        <v>中華民國107年第1季( 1月至3月 )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</row>
    <row r="7" spans="1:16" s="1" customFormat="1" ht="18" customHeight="1" thickBot="1">
      <c r="A7" s="85" t="s">
        <v>29</v>
      </c>
      <c r="B7" s="85"/>
      <c r="C7" s="85"/>
      <c r="D7" s="59" t="s">
        <v>30</v>
      </c>
      <c r="E7" s="66" t="s">
        <v>26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s="1" customFormat="1" ht="18" customHeight="1">
      <c r="A8" s="86"/>
      <c r="B8" s="86"/>
      <c r="C8" s="86"/>
      <c r="D8" s="60"/>
      <c r="E8" s="79" t="s">
        <v>1</v>
      </c>
      <c r="F8" s="80"/>
      <c r="G8" s="80"/>
      <c r="H8" s="80"/>
      <c r="I8" s="81" t="s">
        <v>25</v>
      </c>
      <c r="J8" s="81"/>
      <c r="K8" s="81"/>
      <c r="L8" s="81"/>
      <c r="M8" s="81" t="s">
        <v>2</v>
      </c>
      <c r="N8" s="81"/>
      <c r="O8" s="81"/>
      <c r="P8" s="96"/>
    </row>
    <row r="9" spans="1:16" s="1" customFormat="1" ht="18" customHeight="1">
      <c r="A9" s="86"/>
      <c r="B9" s="86"/>
      <c r="C9" s="86"/>
      <c r="D9" s="60"/>
      <c r="E9" s="70" t="s">
        <v>24</v>
      </c>
      <c r="F9" s="69"/>
      <c r="G9" s="69"/>
      <c r="H9" s="64" t="s">
        <v>27</v>
      </c>
      <c r="I9" s="68" t="s">
        <v>24</v>
      </c>
      <c r="J9" s="69"/>
      <c r="K9" s="69"/>
      <c r="L9" s="64" t="s">
        <v>27</v>
      </c>
      <c r="M9" s="68" t="s">
        <v>24</v>
      </c>
      <c r="N9" s="69"/>
      <c r="O9" s="69"/>
      <c r="P9" s="94" t="s">
        <v>27</v>
      </c>
    </row>
    <row r="10" spans="1:16" s="1" customFormat="1" ht="18" customHeight="1" thickBot="1">
      <c r="A10" s="87"/>
      <c r="B10" s="87"/>
      <c r="C10" s="87"/>
      <c r="D10" s="61"/>
      <c r="E10" s="15" t="s">
        <v>8</v>
      </c>
      <c r="F10" s="14" t="s">
        <v>9</v>
      </c>
      <c r="G10" s="14" t="s">
        <v>10</v>
      </c>
      <c r="H10" s="65"/>
      <c r="I10" s="17" t="s">
        <v>8</v>
      </c>
      <c r="J10" s="14" t="s">
        <v>9</v>
      </c>
      <c r="K10" s="14" t="s">
        <v>10</v>
      </c>
      <c r="L10" s="65"/>
      <c r="M10" s="17" t="s">
        <v>8</v>
      </c>
      <c r="N10" s="14" t="s">
        <v>9</v>
      </c>
      <c r="O10" s="14" t="s">
        <v>10</v>
      </c>
      <c r="P10" s="95"/>
    </row>
    <row r="11" spans="1:16" s="2" customFormat="1" ht="18" customHeight="1">
      <c r="A11" s="73" t="s">
        <v>7</v>
      </c>
      <c r="B11" s="104" t="s">
        <v>34</v>
      </c>
      <c r="C11" s="102" t="s">
        <v>3</v>
      </c>
      <c r="D11" s="91"/>
      <c r="E11" s="26">
        <v>27</v>
      </c>
      <c r="F11" s="26">
        <v>16</v>
      </c>
      <c r="G11" s="26">
        <v>11</v>
      </c>
      <c r="H11" s="27">
        <v>1393500</v>
      </c>
      <c r="I11" s="28">
        <v>0</v>
      </c>
      <c r="J11" s="28">
        <v>0</v>
      </c>
      <c r="K11" s="28">
        <v>0</v>
      </c>
      <c r="L11" s="30">
        <v>0</v>
      </c>
      <c r="M11" s="26">
        <v>27</v>
      </c>
      <c r="N11" s="32">
        <v>16</v>
      </c>
      <c r="O11" s="33">
        <v>11</v>
      </c>
      <c r="P11" s="34">
        <v>1393500</v>
      </c>
    </row>
    <row r="12" spans="1:16" s="2" customFormat="1" ht="18" customHeight="1">
      <c r="A12" s="74"/>
      <c r="B12" s="77"/>
      <c r="C12" s="76" t="s">
        <v>4</v>
      </c>
      <c r="D12" s="16" t="s">
        <v>20</v>
      </c>
      <c r="E12" s="35">
        <v>0</v>
      </c>
      <c r="F12" s="35">
        <v>0</v>
      </c>
      <c r="G12" s="35">
        <v>0</v>
      </c>
      <c r="H12" s="30">
        <v>0</v>
      </c>
      <c r="I12" s="28">
        <v>0</v>
      </c>
      <c r="J12" s="28">
        <v>0</v>
      </c>
      <c r="K12" s="28">
        <v>0</v>
      </c>
      <c r="L12" s="30">
        <v>0</v>
      </c>
      <c r="M12" s="35">
        <v>0</v>
      </c>
      <c r="N12" s="36">
        <v>0</v>
      </c>
      <c r="O12" s="28">
        <v>0</v>
      </c>
      <c r="P12" s="37">
        <v>0</v>
      </c>
    </row>
    <row r="13" spans="1:16" s="2" customFormat="1" ht="18" customHeight="1">
      <c r="A13" s="74"/>
      <c r="B13" s="77"/>
      <c r="C13" s="77"/>
      <c r="D13" s="16" t="s">
        <v>21</v>
      </c>
      <c r="E13" s="26">
        <v>27</v>
      </c>
      <c r="F13" s="26">
        <v>16</v>
      </c>
      <c r="G13" s="26">
        <v>11</v>
      </c>
      <c r="H13" s="27">
        <v>1393500</v>
      </c>
      <c r="I13" s="28">
        <v>0</v>
      </c>
      <c r="J13" s="28">
        <v>0</v>
      </c>
      <c r="K13" s="28">
        <v>0</v>
      </c>
      <c r="L13" s="30">
        <v>0</v>
      </c>
      <c r="M13" s="26">
        <v>27</v>
      </c>
      <c r="N13" s="32">
        <v>16</v>
      </c>
      <c r="O13" s="33">
        <v>11</v>
      </c>
      <c r="P13" s="34">
        <v>1393500</v>
      </c>
    </row>
    <row r="14" spans="1:16" s="2" customFormat="1" ht="18" customHeight="1">
      <c r="A14" s="74"/>
      <c r="B14" s="77"/>
      <c r="C14" s="78"/>
      <c r="D14" s="16" t="s">
        <v>22</v>
      </c>
      <c r="E14" s="35">
        <v>0</v>
      </c>
      <c r="F14" s="35">
        <v>0</v>
      </c>
      <c r="G14" s="35">
        <v>0</v>
      </c>
      <c r="H14" s="30">
        <v>0</v>
      </c>
      <c r="I14" s="28">
        <v>0</v>
      </c>
      <c r="J14" s="28">
        <v>0</v>
      </c>
      <c r="K14" s="28">
        <v>0</v>
      </c>
      <c r="L14" s="30">
        <v>0</v>
      </c>
      <c r="M14" s="35">
        <v>0</v>
      </c>
      <c r="N14" s="36">
        <v>0</v>
      </c>
      <c r="O14" s="28">
        <v>0</v>
      </c>
      <c r="P14" s="37">
        <v>0</v>
      </c>
    </row>
    <row r="15" spans="1:16" s="2" customFormat="1" ht="18" customHeight="1">
      <c r="A15" s="74"/>
      <c r="B15" s="77"/>
      <c r="C15" s="82" t="s">
        <v>5</v>
      </c>
      <c r="D15" s="16" t="s">
        <v>20</v>
      </c>
      <c r="E15" s="35">
        <v>0</v>
      </c>
      <c r="F15" s="35">
        <v>0</v>
      </c>
      <c r="G15" s="35">
        <v>0</v>
      </c>
      <c r="H15" s="30">
        <v>0</v>
      </c>
      <c r="I15" s="28">
        <v>0</v>
      </c>
      <c r="J15" s="28">
        <v>0</v>
      </c>
      <c r="K15" s="28">
        <v>0</v>
      </c>
      <c r="L15" s="30">
        <v>0</v>
      </c>
      <c r="M15" s="35">
        <v>0</v>
      </c>
      <c r="N15" s="36">
        <v>0</v>
      </c>
      <c r="O15" s="28">
        <v>0</v>
      </c>
      <c r="P15" s="37">
        <v>0</v>
      </c>
    </row>
    <row r="16" spans="1:16" s="2" customFormat="1" ht="18" customHeight="1">
      <c r="A16" s="74"/>
      <c r="B16" s="77"/>
      <c r="C16" s="83"/>
      <c r="D16" s="16" t="s">
        <v>23</v>
      </c>
      <c r="E16" s="35">
        <v>0</v>
      </c>
      <c r="F16" s="35">
        <v>0</v>
      </c>
      <c r="G16" s="35">
        <v>0</v>
      </c>
      <c r="H16" s="30">
        <v>0</v>
      </c>
      <c r="I16" s="28">
        <v>0</v>
      </c>
      <c r="J16" s="28">
        <v>0</v>
      </c>
      <c r="K16" s="28">
        <v>0</v>
      </c>
      <c r="L16" s="30">
        <v>0</v>
      </c>
      <c r="M16" s="35">
        <v>0</v>
      </c>
      <c r="N16" s="36">
        <v>0</v>
      </c>
      <c r="O16" s="28">
        <v>0</v>
      </c>
      <c r="P16" s="37">
        <v>0</v>
      </c>
    </row>
    <row r="17" spans="1:16" s="2" customFormat="1" ht="18" customHeight="1">
      <c r="A17" s="74"/>
      <c r="B17" s="77"/>
      <c r="C17" s="84"/>
      <c r="D17" s="16" t="s">
        <v>22</v>
      </c>
      <c r="E17" s="35">
        <v>0</v>
      </c>
      <c r="F17" s="35">
        <v>0</v>
      </c>
      <c r="G17" s="35">
        <v>0</v>
      </c>
      <c r="H17" s="30">
        <v>0</v>
      </c>
      <c r="I17" s="28">
        <v>0</v>
      </c>
      <c r="J17" s="28">
        <v>0</v>
      </c>
      <c r="K17" s="28">
        <v>0</v>
      </c>
      <c r="L17" s="30">
        <v>0</v>
      </c>
      <c r="M17" s="35">
        <v>0</v>
      </c>
      <c r="N17" s="36">
        <v>0</v>
      </c>
      <c r="O17" s="28">
        <v>0</v>
      </c>
      <c r="P17" s="37">
        <v>0</v>
      </c>
    </row>
    <row r="18" spans="1:16" s="2" customFormat="1" ht="18" customHeight="1">
      <c r="A18" s="74"/>
      <c r="B18" s="77"/>
      <c r="C18" s="82" t="s">
        <v>6</v>
      </c>
      <c r="D18" s="16" t="s">
        <v>20</v>
      </c>
      <c r="E18" s="35">
        <v>0</v>
      </c>
      <c r="F18" s="35">
        <v>0</v>
      </c>
      <c r="G18" s="35">
        <v>0</v>
      </c>
      <c r="H18" s="30">
        <v>0</v>
      </c>
      <c r="I18" s="28">
        <v>0</v>
      </c>
      <c r="J18" s="28">
        <v>0</v>
      </c>
      <c r="K18" s="28">
        <v>0</v>
      </c>
      <c r="L18" s="30">
        <v>0</v>
      </c>
      <c r="M18" s="35">
        <v>0</v>
      </c>
      <c r="N18" s="36">
        <v>0</v>
      </c>
      <c r="O18" s="28">
        <v>0</v>
      </c>
      <c r="P18" s="37">
        <v>0</v>
      </c>
    </row>
    <row r="19" spans="1:16" s="2" customFormat="1" ht="18" customHeight="1">
      <c r="A19" s="74"/>
      <c r="B19" s="77"/>
      <c r="C19" s="83"/>
      <c r="D19" s="16" t="s">
        <v>21</v>
      </c>
      <c r="E19" s="35">
        <v>0</v>
      </c>
      <c r="F19" s="35">
        <v>0</v>
      </c>
      <c r="G19" s="35">
        <v>0</v>
      </c>
      <c r="H19" s="30">
        <v>0</v>
      </c>
      <c r="I19" s="28">
        <v>0</v>
      </c>
      <c r="J19" s="28">
        <v>0</v>
      </c>
      <c r="K19" s="28">
        <v>0</v>
      </c>
      <c r="L19" s="30">
        <v>0</v>
      </c>
      <c r="M19" s="35">
        <v>0</v>
      </c>
      <c r="N19" s="36">
        <v>0</v>
      </c>
      <c r="O19" s="28">
        <v>0</v>
      </c>
      <c r="P19" s="37">
        <v>0</v>
      </c>
    </row>
    <row r="20" spans="1:16" s="2" customFormat="1" ht="18" customHeight="1">
      <c r="A20" s="74"/>
      <c r="B20" s="78"/>
      <c r="C20" s="84"/>
      <c r="D20" s="16" t="s">
        <v>22</v>
      </c>
      <c r="E20" s="35">
        <v>0</v>
      </c>
      <c r="F20" s="35">
        <v>0</v>
      </c>
      <c r="G20" s="35">
        <v>0</v>
      </c>
      <c r="H20" s="30">
        <v>0</v>
      </c>
      <c r="I20" s="28">
        <v>0</v>
      </c>
      <c r="J20" s="28">
        <v>0</v>
      </c>
      <c r="K20" s="28">
        <v>0</v>
      </c>
      <c r="L20" s="30">
        <v>0</v>
      </c>
      <c r="M20" s="35">
        <v>0</v>
      </c>
      <c r="N20" s="36">
        <v>0</v>
      </c>
      <c r="O20" s="28">
        <v>0</v>
      </c>
      <c r="P20" s="37">
        <v>0</v>
      </c>
    </row>
    <row r="21" spans="1:16" s="2" customFormat="1" ht="18" customHeight="1">
      <c r="A21" s="74"/>
      <c r="B21" s="98" t="s">
        <v>32</v>
      </c>
      <c r="C21" s="102" t="s">
        <v>3</v>
      </c>
      <c r="D21" s="91"/>
      <c r="E21" s="26">
        <v>5</v>
      </c>
      <c r="F21" s="26">
        <v>4</v>
      </c>
      <c r="G21" s="26">
        <v>1</v>
      </c>
      <c r="H21" s="27">
        <v>315000</v>
      </c>
      <c r="I21" s="28">
        <v>0</v>
      </c>
      <c r="J21" s="28">
        <v>0</v>
      </c>
      <c r="K21" s="28">
        <v>0</v>
      </c>
      <c r="L21" s="30">
        <v>0</v>
      </c>
      <c r="M21" s="26">
        <v>5</v>
      </c>
      <c r="N21" s="32">
        <v>4</v>
      </c>
      <c r="O21" s="33">
        <v>1</v>
      </c>
      <c r="P21" s="34">
        <v>315000</v>
      </c>
    </row>
    <row r="22" spans="1:16" s="2" customFormat="1" ht="18" customHeight="1">
      <c r="A22" s="74"/>
      <c r="B22" s="99"/>
      <c r="C22" s="76" t="s">
        <v>4</v>
      </c>
      <c r="D22" s="16" t="s">
        <v>20</v>
      </c>
      <c r="E22" s="35">
        <v>0</v>
      </c>
      <c r="F22" s="35">
        <v>0</v>
      </c>
      <c r="G22" s="35">
        <v>0</v>
      </c>
      <c r="H22" s="30">
        <v>0</v>
      </c>
      <c r="I22" s="28">
        <v>0</v>
      </c>
      <c r="J22" s="28">
        <v>0</v>
      </c>
      <c r="K22" s="28">
        <v>0</v>
      </c>
      <c r="L22" s="30">
        <v>0</v>
      </c>
      <c r="M22" s="35">
        <v>0</v>
      </c>
      <c r="N22" s="36">
        <v>0</v>
      </c>
      <c r="O22" s="28">
        <v>0</v>
      </c>
      <c r="P22" s="37">
        <v>0</v>
      </c>
    </row>
    <row r="23" spans="1:16" s="2" customFormat="1" ht="18" customHeight="1">
      <c r="A23" s="74"/>
      <c r="B23" s="99"/>
      <c r="C23" s="77"/>
      <c r="D23" s="16" t="s">
        <v>21</v>
      </c>
      <c r="E23" s="26">
        <v>5</v>
      </c>
      <c r="F23" s="26">
        <v>4</v>
      </c>
      <c r="G23" s="26">
        <v>1</v>
      </c>
      <c r="H23" s="27">
        <v>315000</v>
      </c>
      <c r="I23" s="28">
        <v>0</v>
      </c>
      <c r="J23" s="28">
        <v>0</v>
      </c>
      <c r="K23" s="28">
        <v>0</v>
      </c>
      <c r="L23" s="30">
        <v>0</v>
      </c>
      <c r="M23" s="26">
        <v>5</v>
      </c>
      <c r="N23" s="32">
        <v>4</v>
      </c>
      <c r="O23" s="33">
        <v>1</v>
      </c>
      <c r="P23" s="34">
        <v>315000</v>
      </c>
    </row>
    <row r="24" spans="1:16" s="2" customFormat="1" ht="18" customHeight="1">
      <c r="A24" s="74"/>
      <c r="B24" s="99"/>
      <c r="C24" s="78"/>
      <c r="D24" s="16" t="s">
        <v>22</v>
      </c>
      <c r="E24" s="35">
        <v>0</v>
      </c>
      <c r="F24" s="35">
        <v>0</v>
      </c>
      <c r="G24" s="35">
        <v>0</v>
      </c>
      <c r="H24" s="30">
        <v>0</v>
      </c>
      <c r="I24" s="28">
        <v>0</v>
      </c>
      <c r="J24" s="28">
        <v>0</v>
      </c>
      <c r="K24" s="28">
        <v>0</v>
      </c>
      <c r="L24" s="30">
        <v>0</v>
      </c>
      <c r="M24" s="35">
        <v>0</v>
      </c>
      <c r="N24" s="36">
        <v>0</v>
      </c>
      <c r="O24" s="28">
        <v>0</v>
      </c>
      <c r="P24" s="37">
        <v>0</v>
      </c>
    </row>
    <row r="25" spans="1:16" s="2" customFormat="1" ht="18" customHeight="1">
      <c r="A25" s="74"/>
      <c r="B25" s="99"/>
      <c r="C25" s="82" t="s">
        <v>5</v>
      </c>
      <c r="D25" s="16" t="s">
        <v>20</v>
      </c>
      <c r="E25" s="35">
        <v>0</v>
      </c>
      <c r="F25" s="35">
        <v>0</v>
      </c>
      <c r="G25" s="35">
        <v>0</v>
      </c>
      <c r="H25" s="30">
        <v>0</v>
      </c>
      <c r="I25" s="28">
        <v>0</v>
      </c>
      <c r="J25" s="28">
        <v>0</v>
      </c>
      <c r="K25" s="28">
        <v>0</v>
      </c>
      <c r="L25" s="30">
        <v>0</v>
      </c>
      <c r="M25" s="35">
        <v>0</v>
      </c>
      <c r="N25" s="36">
        <v>0</v>
      </c>
      <c r="O25" s="28">
        <v>0</v>
      </c>
      <c r="P25" s="37">
        <v>0</v>
      </c>
    </row>
    <row r="26" spans="1:16" s="2" customFormat="1" ht="18" customHeight="1">
      <c r="A26" s="74"/>
      <c r="B26" s="99"/>
      <c r="C26" s="83"/>
      <c r="D26" s="16" t="s">
        <v>21</v>
      </c>
      <c r="E26" s="35">
        <v>0</v>
      </c>
      <c r="F26" s="35">
        <v>0</v>
      </c>
      <c r="G26" s="35">
        <v>0</v>
      </c>
      <c r="H26" s="30">
        <v>0</v>
      </c>
      <c r="I26" s="28">
        <v>0</v>
      </c>
      <c r="J26" s="28">
        <v>0</v>
      </c>
      <c r="K26" s="28">
        <v>0</v>
      </c>
      <c r="L26" s="30">
        <v>0</v>
      </c>
      <c r="M26" s="35">
        <v>0</v>
      </c>
      <c r="N26" s="36">
        <v>0</v>
      </c>
      <c r="O26" s="28">
        <v>0</v>
      </c>
      <c r="P26" s="37">
        <v>0</v>
      </c>
    </row>
    <row r="27" spans="1:16" s="2" customFormat="1" ht="18" customHeight="1">
      <c r="A27" s="74"/>
      <c r="B27" s="99"/>
      <c r="C27" s="84"/>
      <c r="D27" s="16" t="s">
        <v>22</v>
      </c>
      <c r="E27" s="35">
        <v>0</v>
      </c>
      <c r="F27" s="35">
        <v>0</v>
      </c>
      <c r="G27" s="35">
        <v>0</v>
      </c>
      <c r="H27" s="30">
        <v>0</v>
      </c>
      <c r="I27" s="28">
        <v>0</v>
      </c>
      <c r="J27" s="28">
        <v>0</v>
      </c>
      <c r="K27" s="28">
        <v>0</v>
      </c>
      <c r="L27" s="30">
        <v>0</v>
      </c>
      <c r="M27" s="35">
        <v>0</v>
      </c>
      <c r="N27" s="36">
        <v>0</v>
      </c>
      <c r="O27" s="28">
        <v>0</v>
      </c>
      <c r="P27" s="37">
        <v>0</v>
      </c>
    </row>
    <row r="28" spans="1:16" s="2" customFormat="1" ht="18" customHeight="1">
      <c r="A28" s="74"/>
      <c r="B28" s="99"/>
      <c r="C28" s="82" t="s">
        <v>6</v>
      </c>
      <c r="D28" s="16" t="s">
        <v>20</v>
      </c>
      <c r="E28" s="35">
        <v>0</v>
      </c>
      <c r="F28" s="35">
        <v>0</v>
      </c>
      <c r="G28" s="35">
        <v>0</v>
      </c>
      <c r="H28" s="30">
        <v>0</v>
      </c>
      <c r="I28" s="28">
        <v>0</v>
      </c>
      <c r="J28" s="28">
        <v>0</v>
      </c>
      <c r="K28" s="28">
        <v>0</v>
      </c>
      <c r="L28" s="30">
        <v>0</v>
      </c>
      <c r="M28" s="35">
        <v>0</v>
      </c>
      <c r="N28" s="36">
        <v>0</v>
      </c>
      <c r="O28" s="28">
        <v>0</v>
      </c>
      <c r="P28" s="37">
        <v>0</v>
      </c>
    </row>
    <row r="29" spans="1:16" s="2" customFormat="1" ht="18" customHeight="1">
      <c r="A29" s="74"/>
      <c r="B29" s="99"/>
      <c r="C29" s="83"/>
      <c r="D29" s="16" t="s">
        <v>21</v>
      </c>
      <c r="E29" s="35">
        <v>0</v>
      </c>
      <c r="F29" s="35">
        <v>0</v>
      </c>
      <c r="G29" s="35">
        <v>0</v>
      </c>
      <c r="H29" s="30">
        <v>0</v>
      </c>
      <c r="I29" s="28">
        <v>0</v>
      </c>
      <c r="J29" s="28">
        <v>0</v>
      </c>
      <c r="K29" s="28">
        <v>0</v>
      </c>
      <c r="L29" s="30">
        <v>0</v>
      </c>
      <c r="M29" s="35">
        <v>0</v>
      </c>
      <c r="N29" s="36">
        <v>0</v>
      </c>
      <c r="O29" s="28">
        <v>0</v>
      </c>
      <c r="P29" s="37">
        <v>0</v>
      </c>
    </row>
    <row r="30" spans="1:16" s="2" customFormat="1" ht="18" customHeight="1">
      <c r="A30" s="74"/>
      <c r="B30" s="100"/>
      <c r="C30" s="84"/>
      <c r="D30" s="16" t="s">
        <v>22</v>
      </c>
      <c r="E30" s="35">
        <v>0</v>
      </c>
      <c r="F30" s="35">
        <v>0</v>
      </c>
      <c r="G30" s="35">
        <v>0</v>
      </c>
      <c r="H30" s="30">
        <v>0</v>
      </c>
      <c r="I30" s="28">
        <v>0</v>
      </c>
      <c r="J30" s="28">
        <v>0</v>
      </c>
      <c r="K30" s="28">
        <v>0</v>
      </c>
      <c r="L30" s="30">
        <v>0</v>
      </c>
      <c r="M30" s="35">
        <v>0</v>
      </c>
      <c r="N30" s="36">
        <v>0</v>
      </c>
      <c r="O30" s="28">
        <v>0</v>
      </c>
      <c r="P30" s="37">
        <v>0</v>
      </c>
    </row>
    <row r="31" spans="1:16" s="2" customFormat="1" ht="18" customHeight="1">
      <c r="A31" s="74"/>
      <c r="B31" s="99" t="s">
        <v>33</v>
      </c>
      <c r="C31" s="62" t="s">
        <v>3</v>
      </c>
      <c r="D31" s="63"/>
      <c r="E31" s="35">
        <v>0</v>
      </c>
      <c r="F31" s="35">
        <v>0</v>
      </c>
      <c r="G31" s="35">
        <v>0</v>
      </c>
      <c r="H31" s="30">
        <v>0</v>
      </c>
      <c r="I31" s="28">
        <v>0</v>
      </c>
      <c r="J31" s="28">
        <v>0</v>
      </c>
      <c r="K31" s="28">
        <v>0</v>
      </c>
      <c r="L31" s="30">
        <v>0</v>
      </c>
      <c r="M31" s="35">
        <v>0</v>
      </c>
      <c r="N31" s="36">
        <v>0</v>
      </c>
      <c r="O31" s="28">
        <v>0</v>
      </c>
      <c r="P31" s="37">
        <v>0</v>
      </c>
    </row>
    <row r="32" spans="1:16" s="2" customFormat="1" ht="18" customHeight="1">
      <c r="A32" s="74"/>
      <c r="B32" s="99"/>
      <c r="C32" s="76" t="s">
        <v>4</v>
      </c>
      <c r="D32" s="16" t="s">
        <v>20</v>
      </c>
      <c r="E32" s="35">
        <v>0</v>
      </c>
      <c r="F32" s="35">
        <v>0</v>
      </c>
      <c r="G32" s="35">
        <v>0</v>
      </c>
      <c r="H32" s="30">
        <v>0</v>
      </c>
      <c r="I32" s="28">
        <v>0</v>
      </c>
      <c r="J32" s="28">
        <v>0</v>
      </c>
      <c r="K32" s="28">
        <v>0</v>
      </c>
      <c r="L32" s="30">
        <v>0</v>
      </c>
      <c r="M32" s="35">
        <v>0</v>
      </c>
      <c r="N32" s="36">
        <v>0</v>
      </c>
      <c r="O32" s="28">
        <v>0</v>
      </c>
      <c r="P32" s="37">
        <v>0</v>
      </c>
    </row>
    <row r="33" spans="1:16" s="2" customFormat="1" ht="18" customHeight="1">
      <c r="A33" s="74"/>
      <c r="B33" s="99"/>
      <c r="C33" s="77"/>
      <c r="D33" s="16" t="s">
        <v>21</v>
      </c>
      <c r="E33" s="35">
        <v>0</v>
      </c>
      <c r="F33" s="35">
        <v>0</v>
      </c>
      <c r="G33" s="35">
        <v>0</v>
      </c>
      <c r="H33" s="30">
        <v>0</v>
      </c>
      <c r="I33" s="28">
        <v>0</v>
      </c>
      <c r="J33" s="28">
        <v>0</v>
      </c>
      <c r="K33" s="28">
        <v>0</v>
      </c>
      <c r="L33" s="30">
        <v>0</v>
      </c>
      <c r="M33" s="35">
        <v>0</v>
      </c>
      <c r="N33" s="36">
        <v>0</v>
      </c>
      <c r="O33" s="28">
        <v>0</v>
      </c>
      <c r="P33" s="37">
        <v>0</v>
      </c>
    </row>
    <row r="34" spans="1:16" s="2" customFormat="1" ht="18" customHeight="1">
      <c r="A34" s="74"/>
      <c r="B34" s="99"/>
      <c r="C34" s="78"/>
      <c r="D34" s="16" t="s">
        <v>22</v>
      </c>
      <c r="E34" s="35">
        <v>0</v>
      </c>
      <c r="F34" s="35">
        <v>0</v>
      </c>
      <c r="G34" s="35">
        <v>0</v>
      </c>
      <c r="H34" s="30">
        <v>0</v>
      </c>
      <c r="I34" s="28">
        <v>0</v>
      </c>
      <c r="J34" s="28">
        <v>0</v>
      </c>
      <c r="K34" s="28">
        <v>0</v>
      </c>
      <c r="L34" s="30">
        <v>0</v>
      </c>
      <c r="M34" s="35">
        <v>0</v>
      </c>
      <c r="N34" s="36">
        <v>0</v>
      </c>
      <c r="O34" s="28">
        <v>0</v>
      </c>
      <c r="P34" s="37">
        <v>0</v>
      </c>
    </row>
    <row r="35" spans="1:16" s="2" customFormat="1" ht="18" customHeight="1">
      <c r="A35" s="74"/>
      <c r="B35" s="99"/>
      <c r="C35" s="82" t="s">
        <v>5</v>
      </c>
      <c r="D35" s="16" t="s">
        <v>20</v>
      </c>
      <c r="E35" s="35">
        <v>0</v>
      </c>
      <c r="F35" s="35">
        <v>0</v>
      </c>
      <c r="G35" s="35">
        <v>0</v>
      </c>
      <c r="H35" s="30">
        <v>0</v>
      </c>
      <c r="I35" s="28">
        <v>0</v>
      </c>
      <c r="J35" s="28">
        <v>0</v>
      </c>
      <c r="K35" s="28">
        <v>0</v>
      </c>
      <c r="L35" s="30">
        <v>0</v>
      </c>
      <c r="M35" s="35">
        <v>0</v>
      </c>
      <c r="N35" s="36">
        <v>0</v>
      </c>
      <c r="O35" s="28">
        <v>0</v>
      </c>
      <c r="P35" s="37">
        <v>0</v>
      </c>
    </row>
    <row r="36" spans="1:16" s="2" customFormat="1" ht="18" customHeight="1">
      <c r="A36" s="74"/>
      <c r="B36" s="99"/>
      <c r="C36" s="83"/>
      <c r="D36" s="16" t="s">
        <v>21</v>
      </c>
      <c r="E36" s="35">
        <v>0</v>
      </c>
      <c r="F36" s="35">
        <v>0</v>
      </c>
      <c r="G36" s="35">
        <v>0</v>
      </c>
      <c r="H36" s="30">
        <v>0</v>
      </c>
      <c r="I36" s="28">
        <v>0</v>
      </c>
      <c r="J36" s="28">
        <v>0</v>
      </c>
      <c r="K36" s="28">
        <v>0</v>
      </c>
      <c r="L36" s="30">
        <v>0</v>
      </c>
      <c r="M36" s="35">
        <v>0</v>
      </c>
      <c r="N36" s="36">
        <v>0</v>
      </c>
      <c r="O36" s="28">
        <v>0</v>
      </c>
      <c r="P36" s="37">
        <v>0</v>
      </c>
    </row>
    <row r="37" spans="1:16" s="2" customFormat="1" ht="18" customHeight="1">
      <c r="A37" s="74"/>
      <c r="B37" s="99"/>
      <c r="C37" s="84"/>
      <c r="D37" s="16" t="s">
        <v>22</v>
      </c>
      <c r="E37" s="35">
        <v>0</v>
      </c>
      <c r="F37" s="35">
        <v>0</v>
      </c>
      <c r="G37" s="35">
        <v>0</v>
      </c>
      <c r="H37" s="30">
        <v>0</v>
      </c>
      <c r="I37" s="28">
        <v>0</v>
      </c>
      <c r="J37" s="28">
        <v>0</v>
      </c>
      <c r="K37" s="28">
        <v>0</v>
      </c>
      <c r="L37" s="30">
        <v>0</v>
      </c>
      <c r="M37" s="35">
        <v>0</v>
      </c>
      <c r="N37" s="36">
        <v>0</v>
      </c>
      <c r="O37" s="28">
        <v>0</v>
      </c>
      <c r="P37" s="37">
        <v>0</v>
      </c>
    </row>
    <row r="38" spans="1:16" s="2" customFormat="1" ht="18" customHeight="1">
      <c r="A38" s="74"/>
      <c r="B38" s="99"/>
      <c r="C38" s="82" t="s">
        <v>6</v>
      </c>
      <c r="D38" s="16" t="s">
        <v>20</v>
      </c>
      <c r="E38" s="35">
        <v>0</v>
      </c>
      <c r="F38" s="35">
        <v>0</v>
      </c>
      <c r="G38" s="35">
        <v>0</v>
      </c>
      <c r="H38" s="30">
        <v>0</v>
      </c>
      <c r="I38" s="28">
        <v>0</v>
      </c>
      <c r="J38" s="28">
        <v>0</v>
      </c>
      <c r="K38" s="28">
        <v>0</v>
      </c>
      <c r="L38" s="30">
        <v>0</v>
      </c>
      <c r="M38" s="35">
        <v>0</v>
      </c>
      <c r="N38" s="36">
        <v>0</v>
      </c>
      <c r="O38" s="28">
        <v>0</v>
      </c>
      <c r="P38" s="37">
        <v>0</v>
      </c>
    </row>
    <row r="39" spans="1:16" s="2" customFormat="1" ht="18" customHeight="1">
      <c r="A39" s="74"/>
      <c r="B39" s="99"/>
      <c r="C39" s="83"/>
      <c r="D39" s="16" t="s">
        <v>21</v>
      </c>
      <c r="E39" s="35">
        <v>0</v>
      </c>
      <c r="F39" s="35">
        <v>0</v>
      </c>
      <c r="G39" s="35">
        <v>0</v>
      </c>
      <c r="H39" s="30">
        <v>0</v>
      </c>
      <c r="I39" s="28">
        <v>0</v>
      </c>
      <c r="J39" s="28">
        <v>0</v>
      </c>
      <c r="K39" s="28">
        <v>0</v>
      </c>
      <c r="L39" s="30">
        <v>0</v>
      </c>
      <c r="M39" s="35">
        <v>0</v>
      </c>
      <c r="N39" s="36">
        <v>0</v>
      </c>
      <c r="O39" s="28">
        <v>0</v>
      </c>
      <c r="P39" s="37">
        <v>0</v>
      </c>
    </row>
    <row r="40" spans="1:16" ht="18" customHeight="1" thickBot="1">
      <c r="A40" s="75"/>
      <c r="B40" s="101"/>
      <c r="C40" s="103"/>
      <c r="D40" s="18" t="s">
        <v>22</v>
      </c>
      <c r="E40" s="29">
        <v>0</v>
      </c>
      <c r="F40" s="29">
        <v>0</v>
      </c>
      <c r="G40" s="29">
        <v>0</v>
      </c>
      <c r="H40" s="31">
        <v>0</v>
      </c>
      <c r="I40" s="29">
        <v>0</v>
      </c>
      <c r="J40" s="29">
        <v>0</v>
      </c>
      <c r="K40" s="29">
        <v>0</v>
      </c>
      <c r="L40" s="31">
        <v>0</v>
      </c>
      <c r="M40" s="29">
        <v>0</v>
      </c>
      <c r="N40" s="29">
        <v>0</v>
      </c>
      <c r="O40" s="29">
        <v>0</v>
      </c>
      <c r="P40" s="38">
        <v>0</v>
      </c>
    </row>
    <row r="41" spans="1:16" ht="18" customHeight="1">
      <c r="A41" s="11"/>
      <c r="B41" s="11"/>
      <c r="C41" s="11"/>
      <c r="D41" s="11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</sheetData>
  <sheetProtection/>
  <mergeCells count="32">
    <mergeCell ref="C28:C30"/>
    <mergeCell ref="B31:B40"/>
    <mergeCell ref="C31:D31"/>
    <mergeCell ref="C32:C34"/>
    <mergeCell ref="C35:C37"/>
    <mergeCell ref="C38:C40"/>
    <mergeCell ref="A11:A40"/>
    <mergeCell ref="B11:B20"/>
    <mergeCell ref="C11:D11"/>
    <mergeCell ref="C12:C14"/>
    <mergeCell ref="C15:C17"/>
    <mergeCell ref="C18:C20"/>
    <mergeCell ref="B21:B30"/>
    <mergeCell ref="C21:D21"/>
    <mergeCell ref="C22:C24"/>
    <mergeCell ref="C25:C27"/>
    <mergeCell ref="E9:G9"/>
    <mergeCell ref="H9:H10"/>
    <mergeCell ref="I9:K9"/>
    <mergeCell ref="L9:L10"/>
    <mergeCell ref="M9:O9"/>
    <mergeCell ref="P9:P10"/>
    <mergeCell ref="A3:H3"/>
    <mergeCell ref="A4:H4"/>
    <mergeCell ref="A5:P5"/>
    <mergeCell ref="A6:P6"/>
    <mergeCell ref="A7:C10"/>
    <mergeCell ref="D7:D10"/>
    <mergeCell ref="E7:P7"/>
    <mergeCell ref="E8:H8"/>
    <mergeCell ref="I8:L8"/>
    <mergeCell ref="M8:P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0.83203125" style="3" customWidth="1"/>
    <col min="2" max="3" width="14.33203125" style="3" customWidth="1"/>
    <col min="4" max="4" width="23.33203125" style="3" customWidth="1"/>
    <col min="5" max="7" width="12.16015625" style="3" customWidth="1"/>
    <col min="8" max="8" width="20.83203125" style="3" customWidth="1"/>
    <col min="9" max="11" width="12.16015625" style="0" customWidth="1"/>
    <col min="12" max="12" width="20.83203125" style="0" customWidth="1"/>
    <col min="13" max="15" width="12.16015625" style="0" customWidth="1"/>
    <col min="16" max="16" width="20.83203125" style="0" customWidth="1"/>
  </cols>
  <sheetData>
    <row r="1" spans="1:8" s="6" customFormat="1" ht="31.5" customHeight="1" hidden="1">
      <c r="A1" s="7" t="s">
        <v>66</v>
      </c>
      <c r="B1" s="7" t="s">
        <v>60</v>
      </c>
      <c r="C1" s="7" t="s">
        <v>61</v>
      </c>
      <c r="D1" s="7" t="s">
        <v>62</v>
      </c>
      <c r="E1" s="42" t="s">
        <v>63</v>
      </c>
      <c r="F1" s="43" t="s">
        <v>68</v>
      </c>
      <c r="G1" s="7" t="s">
        <v>65</v>
      </c>
      <c r="H1" s="7"/>
    </row>
    <row r="2" spans="1:8" s="6" customFormat="1" ht="28.5" customHeight="1" hidden="1">
      <c r="A2" s="8"/>
      <c r="B2" s="8"/>
      <c r="C2" s="8"/>
      <c r="D2" s="8"/>
      <c r="E2" s="8"/>
      <c r="F2" s="8"/>
      <c r="G2" s="8"/>
      <c r="H2" s="7"/>
    </row>
    <row r="3" spans="1:16" s="3" customFormat="1" ht="18" customHeight="1">
      <c r="A3" s="86"/>
      <c r="B3" s="86"/>
      <c r="C3" s="86"/>
      <c r="D3" s="86"/>
      <c r="E3" s="86"/>
      <c r="F3" s="86"/>
      <c r="G3" s="86"/>
      <c r="H3" s="86"/>
      <c r="I3" s="5"/>
      <c r="J3" s="5"/>
      <c r="K3" s="5"/>
      <c r="L3" s="5"/>
      <c r="M3" s="5"/>
      <c r="N3" s="5"/>
      <c r="O3" s="5"/>
      <c r="P3" s="9"/>
    </row>
    <row r="4" spans="1:16" s="3" customFormat="1" ht="18" customHeight="1">
      <c r="A4" s="86"/>
      <c r="B4" s="86"/>
      <c r="C4" s="86"/>
      <c r="D4" s="86"/>
      <c r="E4" s="86"/>
      <c r="F4" s="86"/>
      <c r="G4" s="86"/>
      <c r="H4" s="86"/>
      <c r="I4" s="12"/>
      <c r="J4" s="12"/>
      <c r="K4" s="12"/>
      <c r="L4" s="5"/>
      <c r="M4" s="5"/>
      <c r="N4" s="5"/>
      <c r="O4" s="5"/>
      <c r="P4" s="10"/>
    </row>
    <row r="5" spans="1:16" ht="36" customHeight="1">
      <c r="A5" s="92" t="str">
        <f>F1</f>
        <v>金門縣身心障礙者日間照顧及住宿式照顧補助(續2)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</row>
    <row r="6" spans="1:16" ht="18" customHeight="1" thickBot="1">
      <c r="A6" s="93" t="str">
        <f>G1</f>
        <v>中華民國107年第1季( 1月至3月 )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</row>
    <row r="7" spans="1:16" s="1" customFormat="1" ht="18" customHeight="1" thickBot="1">
      <c r="A7" s="85" t="s">
        <v>29</v>
      </c>
      <c r="B7" s="85"/>
      <c r="C7" s="85"/>
      <c r="D7" s="59" t="s">
        <v>30</v>
      </c>
      <c r="E7" s="66" t="s">
        <v>26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s="1" customFormat="1" ht="18" customHeight="1">
      <c r="A8" s="86"/>
      <c r="B8" s="86"/>
      <c r="C8" s="86"/>
      <c r="D8" s="60"/>
      <c r="E8" s="79" t="s">
        <v>1</v>
      </c>
      <c r="F8" s="80"/>
      <c r="G8" s="80"/>
      <c r="H8" s="80"/>
      <c r="I8" s="81" t="s">
        <v>25</v>
      </c>
      <c r="J8" s="81"/>
      <c r="K8" s="81"/>
      <c r="L8" s="81"/>
      <c r="M8" s="81" t="s">
        <v>2</v>
      </c>
      <c r="N8" s="81"/>
      <c r="O8" s="81"/>
      <c r="P8" s="96"/>
    </row>
    <row r="9" spans="1:16" s="1" customFormat="1" ht="18" customHeight="1">
      <c r="A9" s="86"/>
      <c r="B9" s="86"/>
      <c r="C9" s="86"/>
      <c r="D9" s="60"/>
      <c r="E9" s="70" t="s">
        <v>24</v>
      </c>
      <c r="F9" s="69"/>
      <c r="G9" s="69"/>
      <c r="H9" s="64" t="s">
        <v>27</v>
      </c>
      <c r="I9" s="68" t="s">
        <v>24</v>
      </c>
      <c r="J9" s="69"/>
      <c r="K9" s="69"/>
      <c r="L9" s="64" t="s">
        <v>27</v>
      </c>
      <c r="M9" s="68" t="s">
        <v>24</v>
      </c>
      <c r="N9" s="69"/>
      <c r="O9" s="69"/>
      <c r="P9" s="94" t="s">
        <v>27</v>
      </c>
    </row>
    <row r="10" spans="1:16" s="1" customFormat="1" ht="18" customHeight="1" thickBot="1">
      <c r="A10" s="87"/>
      <c r="B10" s="87"/>
      <c r="C10" s="87"/>
      <c r="D10" s="61"/>
      <c r="E10" s="15" t="s">
        <v>8</v>
      </c>
      <c r="F10" s="14" t="s">
        <v>9</v>
      </c>
      <c r="G10" s="14" t="s">
        <v>10</v>
      </c>
      <c r="H10" s="65"/>
      <c r="I10" s="17" t="s">
        <v>8</v>
      </c>
      <c r="J10" s="14" t="s">
        <v>9</v>
      </c>
      <c r="K10" s="14" t="s">
        <v>10</v>
      </c>
      <c r="L10" s="65"/>
      <c r="M10" s="17" t="s">
        <v>8</v>
      </c>
      <c r="N10" s="14" t="s">
        <v>9</v>
      </c>
      <c r="O10" s="14" t="s">
        <v>10</v>
      </c>
      <c r="P10" s="95"/>
    </row>
    <row r="11" spans="1:16" s="2" customFormat="1" ht="18" customHeight="1">
      <c r="A11" s="73" t="s">
        <v>35</v>
      </c>
      <c r="B11" s="82" t="s">
        <v>8</v>
      </c>
      <c r="C11" s="102" t="s">
        <v>3</v>
      </c>
      <c r="D11" s="91"/>
      <c r="E11" s="26">
        <v>106</v>
      </c>
      <c r="F11" s="26">
        <v>53</v>
      </c>
      <c r="G11" s="26">
        <v>53</v>
      </c>
      <c r="H11" s="27">
        <v>4596770</v>
      </c>
      <c r="I11" s="28">
        <v>0</v>
      </c>
      <c r="J11" s="28">
        <v>0</v>
      </c>
      <c r="K11" s="28">
        <v>0</v>
      </c>
      <c r="L11" s="30">
        <v>0</v>
      </c>
      <c r="M11" s="26">
        <v>106</v>
      </c>
      <c r="N11" s="32">
        <v>53</v>
      </c>
      <c r="O11" s="33">
        <v>53</v>
      </c>
      <c r="P11" s="34">
        <v>4596770</v>
      </c>
    </row>
    <row r="12" spans="1:16" s="2" customFormat="1" ht="18" customHeight="1">
      <c r="A12" s="74"/>
      <c r="B12" s="83"/>
      <c r="C12" s="76" t="s">
        <v>4</v>
      </c>
      <c r="D12" s="16" t="s">
        <v>20</v>
      </c>
      <c r="E12" s="35">
        <v>0</v>
      </c>
      <c r="F12" s="35">
        <v>0</v>
      </c>
      <c r="G12" s="35">
        <v>0</v>
      </c>
      <c r="H12" s="30">
        <v>0</v>
      </c>
      <c r="I12" s="28">
        <v>0</v>
      </c>
      <c r="J12" s="28">
        <v>0</v>
      </c>
      <c r="K12" s="28">
        <v>0</v>
      </c>
      <c r="L12" s="30">
        <v>0</v>
      </c>
      <c r="M12" s="35">
        <v>0</v>
      </c>
      <c r="N12" s="36">
        <v>0</v>
      </c>
      <c r="O12" s="28">
        <v>0</v>
      </c>
      <c r="P12" s="37">
        <v>0</v>
      </c>
    </row>
    <row r="13" spans="1:16" s="2" customFormat="1" ht="18" customHeight="1">
      <c r="A13" s="74"/>
      <c r="B13" s="83"/>
      <c r="C13" s="77"/>
      <c r="D13" s="16" t="s">
        <v>21</v>
      </c>
      <c r="E13" s="26">
        <v>98</v>
      </c>
      <c r="F13" s="26">
        <v>49</v>
      </c>
      <c r="G13" s="26">
        <v>49</v>
      </c>
      <c r="H13" s="27">
        <v>4152770</v>
      </c>
      <c r="I13" s="28">
        <v>0</v>
      </c>
      <c r="J13" s="28">
        <v>0</v>
      </c>
      <c r="K13" s="28">
        <v>0</v>
      </c>
      <c r="L13" s="30">
        <v>0</v>
      </c>
      <c r="M13" s="26">
        <v>98</v>
      </c>
      <c r="N13" s="32">
        <v>49</v>
      </c>
      <c r="O13" s="33">
        <v>49</v>
      </c>
      <c r="P13" s="34">
        <v>4152770</v>
      </c>
    </row>
    <row r="14" spans="1:16" s="2" customFormat="1" ht="18" customHeight="1">
      <c r="A14" s="74"/>
      <c r="B14" s="83"/>
      <c r="C14" s="78"/>
      <c r="D14" s="16" t="s">
        <v>22</v>
      </c>
      <c r="E14" s="35">
        <v>0</v>
      </c>
      <c r="F14" s="35">
        <v>0</v>
      </c>
      <c r="G14" s="35">
        <v>0</v>
      </c>
      <c r="H14" s="30">
        <v>0</v>
      </c>
      <c r="I14" s="28">
        <v>0</v>
      </c>
      <c r="J14" s="28">
        <v>0</v>
      </c>
      <c r="K14" s="28">
        <v>0</v>
      </c>
      <c r="L14" s="30">
        <v>0</v>
      </c>
      <c r="M14" s="35">
        <v>0</v>
      </c>
      <c r="N14" s="36">
        <v>0</v>
      </c>
      <c r="O14" s="28">
        <v>0</v>
      </c>
      <c r="P14" s="37">
        <v>0</v>
      </c>
    </row>
    <row r="15" spans="1:16" s="2" customFormat="1" ht="18" customHeight="1">
      <c r="A15" s="74"/>
      <c r="B15" s="83"/>
      <c r="C15" s="82" t="s">
        <v>5</v>
      </c>
      <c r="D15" s="16" t="s">
        <v>20</v>
      </c>
      <c r="E15" s="35">
        <v>0</v>
      </c>
      <c r="F15" s="35">
        <v>0</v>
      </c>
      <c r="G15" s="35">
        <v>0</v>
      </c>
      <c r="H15" s="30">
        <v>0</v>
      </c>
      <c r="I15" s="28">
        <v>0</v>
      </c>
      <c r="J15" s="28">
        <v>0</v>
      </c>
      <c r="K15" s="28">
        <v>0</v>
      </c>
      <c r="L15" s="30">
        <v>0</v>
      </c>
      <c r="M15" s="35">
        <v>0</v>
      </c>
      <c r="N15" s="36">
        <v>0</v>
      </c>
      <c r="O15" s="28">
        <v>0</v>
      </c>
      <c r="P15" s="37">
        <v>0</v>
      </c>
    </row>
    <row r="16" spans="1:16" s="2" customFormat="1" ht="18" customHeight="1">
      <c r="A16" s="74"/>
      <c r="B16" s="83"/>
      <c r="C16" s="83"/>
      <c r="D16" s="16" t="s">
        <v>23</v>
      </c>
      <c r="E16" s="26">
        <v>8</v>
      </c>
      <c r="F16" s="26">
        <v>4</v>
      </c>
      <c r="G16" s="26">
        <v>4</v>
      </c>
      <c r="H16" s="27">
        <v>444000</v>
      </c>
      <c r="I16" s="28">
        <v>0</v>
      </c>
      <c r="J16" s="28">
        <v>0</v>
      </c>
      <c r="K16" s="28">
        <v>0</v>
      </c>
      <c r="L16" s="30">
        <v>0</v>
      </c>
      <c r="M16" s="26">
        <v>8</v>
      </c>
      <c r="N16" s="32">
        <v>4</v>
      </c>
      <c r="O16" s="33">
        <v>4</v>
      </c>
      <c r="P16" s="34">
        <v>444000</v>
      </c>
    </row>
    <row r="17" spans="1:16" s="2" customFormat="1" ht="18" customHeight="1">
      <c r="A17" s="74"/>
      <c r="B17" s="83"/>
      <c r="C17" s="84"/>
      <c r="D17" s="16" t="s">
        <v>22</v>
      </c>
      <c r="E17" s="35">
        <v>0</v>
      </c>
      <c r="F17" s="35">
        <v>0</v>
      </c>
      <c r="G17" s="35">
        <v>0</v>
      </c>
      <c r="H17" s="30">
        <v>0</v>
      </c>
      <c r="I17" s="28">
        <v>0</v>
      </c>
      <c r="J17" s="28">
        <v>0</v>
      </c>
      <c r="K17" s="28">
        <v>0</v>
      </c>
      <c r="L17" s="30">
        <v>0</v>
      </c>
      <c r="M17" s="35">
        <v>0</v>
      </c>
      <c r="N17" s="36">
        <v>0</v>
      </c>
      <c r="O17" s="28">
        <v>0</v>
      </c>
      <c r="P17" s="37">
        <v>0</v>
      </c>
    </row>
    <row r="18" spans="1:16" s="2" customFormat="1" ht="18" customHeight="1">
      <c r="A18" s="74"/>
      <c r="B18" s="83"/>
      <c r="C18" s="82" t="s">
        <v>6</v>
      </c>
      <c r="D18" s="16" t="s">
        <v>20</v>
      </c>
      <c r="E18" s="35">
        <v>0</v>
      </c>
      <c r="F18" s="35">
        <v>0</v>
      </c>
      <c r="G18" s="35">
        <v>0</v>
      </c>
      <c r="H18" s="30">
        <v>0</v>
      </c>
      <c r="I18" s="28">
        <v>0</v>
      </c>
      <c r="J18" s="28">
        <v>0</v>
      </c>
      <c r="K18" s="28">
        <v>0</v>
      </c>
      <c r="L18" s="30">
        <v>0</v>
      </c>
      <c r="M18" s="35">
        <v>0</v>
      </c>
      <c r="N18" s="36">
        <v>0</v>
      </c>
      <c r="O18" s="28">
        <v>0</v>
      </c>
      <c r="P18" s="37">
        <v>0</v>
      </c>
    </row>
    <row r="19" spans="1:16" s="2" customFormat="1" ht="18" customHeight="1">
      <c r="A19" s="74"/>
      <c r="B19" s="83"/>
      <c r="C19" s="83"/>
      <c r="D19" s="16" t="s">
        <v>21</v>
      </c>
      <c r="E19" s="35">
        <v>0</v>
      </c>
      <c r="F19" s="35">
        <v>0</v>
      </c>
      <c r="G19" s="35">
        <v>0</v>
      </c>
      <c r="H19" s="30">
        <v>0</v>
      </c>
      <c r="I19" s="28">
        <v>0</v>
      </c>
      <c r="J19" s="28">
        <v>0</v>
      </c>
      <c r="K19" s="28">
        <v>0</v>
      </c>
      <c r="L19" s="30">
        <v>0</v>
      </c>
      <c r="M19" s="35">
        <v>0</v>
      </c>
      <c r="N19" s="36">
        <v>0</v>
      </c>
      <c r="O19" s="28">
        <v>0</v>
      </c>
      <c r="P19" s="37">
        <v>0</v>
      </c>
    </row>
    <row r="20" spans="1:16" s="2" customFormat="1" ht="18" customHeight="1">
      <c r="A20" s="74"/>
      <c r="B20" s="84"/>
      <c r="C20" s="84"/>
      <c r="D20" s="16" t="s">
        <v>22</v>
      </c>
      <c r="E20" s="35">
        <v>0</v>
      </c>
      <c r="F20" s="35">
        <v>0</v>
      </c>
      <c r="G20" s="35">
        <v>0</v>
      </c>
      <c r="H20" s="30">
        <v>0</v>
      </c>
      <c r="I20" s="28">
        <v>0</v>
      </c>
      <c r="J20" s="28">
        <v>0</v>
      </c>
      <c r="K20" s="28">
        <v>0</v>
      </c>
      <c r="L20" s="30">
        <v>0</v>
      </c>
      <c r="M20" s="35">
        <v>0</v>
      </c>
      <c r="N20" s="36">
        <v>0</v>
      </c>
      <c r="O20" s="28">
        <v>0</v>
      </c>
      <c r="P20" s="37">
        <v>0</v>
      </c>
    </row>
    <row r="21" spans="1:16" s="2" customFormat="1" ht="18" customHeight="1">
      <c r="A21" s="74"/>
      <c r="B21" s="98" t="s">
        <v>17</v>
      </c>
      <c r="C21" s="102" t="s">
        <v>3</v>
      </c>
      <c r="D21" s="91"/>
      <c r="E21" s="26">
        <v>35</v>
      </c>
      <c r="F21" s="26">
        <v>19</v>
      </c>
      <c r="G21" s="26">
        <v>16</v>
      </c>
      <c r="H21" s="27">
        <v>1510000</v>
      </c>
      <c r="I21" s="28">
        <v>0</v>
      </c>
      <c r="J21" s="28">
        <v>0</v>
      </c>
      <c r="K21" s="28">
        <v>0</v>
      </c>
      <c r="L21" s="30">
        <v>0</v>
      </c>
      <c r="M21" s="26">
        <v>35</v>
      </c>
      <c r="N21" s="32">
        <v>19</v>
      </c>
      <c r="O21" s="33">
        <v>16</v>
      </c>
      <c r="P21" s="34">
        <v>1510000</v>
      </c>
    </row>
    <row r="22" spans="1:16" s="2" customFormat="1" ht="18" customHeight="1">
      <c r="A22" s="74"/>
      <c r="B22" s="99"/>
      <c r="C22" s="76" t="s">
        <v>4</v>
      </c>
      <c r="D22" s="16" t="s">
        <v>20</v>
      </c>
      <c r="E22" s="35">
        <v>0</v>
      </c>
      <c r="F22" s="35">
        <v>0</v>
      </c>
      <c r="G22" s="35">
        <v>0</v>
      </c>
      <c r="H22" s="30">
        <v>0</v>
      </c>
      <c r="I22" s="28">
        <v>0</v>
      </c>
      <c r="J22" s="28">
        <v>0</v>
      </c>
      <c r="K22" s="28">
        <v>0</v>
      </c>
      <c r="L22" s="30">
        <v>0</v>
      </c>
      <c r="M22" s="35">
        <v>0</v>
      </c>
      <c r="N22" s="36">
        <v>0</v>
      </c>
      <c r="O22" s="28">
        <v>0</v>
      </c>
      <c r="P22" s="37">
        <v>0</v>
      </c>
    </row>
    <row r="23" spans="1:16" s="2" customFormat="1" ht="18" customHeight="1">
      <c r="A23" s="74"/>
      <c r="B23" s="99"/>
      <c r="C23" s="77"/>
      <c r="D23" s="16" t="s">
        <v>21</v>
      </c>
      <c r="E23" s="26">
        <v>34</v>
      </c>
      <c r="F23" s="26">
        <v>18</v>
      </c>
      <c r="G23" s="26">
        <v>16</v>
      </c>
      <c r="H23" s="27">
        <v>1447000</v>
      </c>
      <c r="I23" s="28">
        <v>0</v>
      </c>
      <c r="J23" s="28">
        <v>0</v>
      </c>
      <c r="K23" s="28">
        <v>0</v>
      </c>
      <c r="L23" s="30">
        <v>0</v>
      </c>
      <c r="M23" s="26">
        <v>34</v>
      </c>
      <c r="N23" s="32">
        <v>18</v>
      </c>
      <c r="O23" s="33">
        <v>16</v>
      </c>
      <c r="P23" s="34">
        <v>1447000</v>
      </c>
    </row>
    <row r="24" spans="1:16" s="2" customFormat="1" ht="18" customHeight="1">
      <c r="A24" s="74"/>
      <c r="B24" s="99"/>
      <c r="C24" s="78"/>
      <c r="D24" s="16" t="s">
        <v>22</v>
      </c>
      <c r="E24" s="35">
        <v>0</v>
      </c>
      <c r="F24" s="35">
        <v>0</v>
      </c>
      <c r="G24" s="35">
        <v>0</v>
      </c>
      <c r="H24" s="30">
        <v>0</v>
      </c>
      <c r="I24" s="28">
        <v>0</v>
      </c>
      <c r="J24" s="28">
        <v>0</v>
      </c>
      <c r="K24" s="28">
        <v>0</v>
      </c>
      <c r="L24" s="30">
        <v>0</v>
      </c>
      <c r="M24" s="35">
        <v>0</v>
      </c>
      <c r="N24" s="36">
        <v>0</v>
      </c>
      <c r="O24" s="28">
        <v>0</v>
      </c>
      <c r="P24" s="37">
        <v>0</v>
      </c>
    </row>
    <row r="25" spans="1:16" s="2" customFormat="1" ht="18" customHeight="1">
      <c r="A25" s="74"/>
      <c r="B25" s="99"/>
      <c r="C25" s="82" t="s">
        <v>5</v>
      </c>
      <c r="D25" s="16" t="s">
        <v>20</v>
      </c>
      <c r="E25" s="35">
        <v>0</v>
      </c>
      <c r="F25" s="35">
        <v>0</v>
      </c>
      <c r="G25" s="35">
        <v>0</v>
      </c>
      <c r="H25" s="30">
        <v>0</v>
      </c>
      <c r="I25" s="28">
        <v>0</v>
      </c>
      <c r="J25" s="28">
        <v>0</v>
      </c>
      <c r="K25" s="28">
        <v>0</v>
      </c>
      <c r="L25" s="30">
        <v>0</v>
      </c>
      <c r="M25" s="35">
        <v>0</v>
      </c>
      <c r="N25" s="36">
        <v>0</v>
      </c>
      <c r="O25" s="28">
        <v>0</v>
      </c>
      <c r="P25" s="37">
        <v>0</v>
      </c>
    </row>
    <row r="26" spans="1:16" s="2" customFormat="1" ht="18" customHeight="1">
      <c r="A26" s="74"/>
      <c r="B26" s="99"/>
      <c r="C26" s="83"/>
      <c r="D26" s="16" t="s">
        <v>21</v>
      </c>
      <c r="E26" s="26">
        <v>1</v>
      </c>
      <c r="F26" s="26">
        <v>1</v>
      </c>
      <c r="G26" s="35">
        <v>0</v>
      </c>
      <c r="H26" s="27">
        <v>63000</v>
      </c>
      <c r="I26" s="28">
        <v>0</v>
      </c>
      <c r="J26" s="28">
        <v>0</v>
      </c>
      <c r="K26" s="28">
        <v>0</v>
      </c>
      <c r="L26" s="30">
        <v>0</v>
      </c>
      <c r="M26" s="26">
        <v>1</v>
      </c>
      <c r="N26" s="32">
        <v>1</v>
      </c>
      <c r="O26" s="28">
        <v>0</v>
      </c>
      <c r="P26" s="34">
        <v>63000</v>
      </c>
    </row>
    <row r="27" spans="1:16" s="2" customFormat="1" ht="18" customHeight="1">
      <c r="A27" s="74"/>
      <c r="B27" s="99"/>
      <c r="C27" s="84"/>
      <c r="D27" s="16" t="s">
        <v>22</v>
      </c>
      <c r="E27" s="35">
        <v>0</v>
      </c>
      <c r="F27" s="35">
        <v>0</v>
      </c>
      <c r="G27" s="35">
        <v>0</v>
      </c>
      <c r="H27" s="30">
        <v>0</v>
      </c>
      <c r="I27" s="28">
        <v>0</v>
      </c>
      <c r="J27" s="28">
        <v>0</v>
      </c>
      <c r="K27" s="28">
        <v>0</v>
      </c>
      <c r="L27" s="30">
        <v>0</v>
      </c>
      <c r="M27" s="35">
        <v>0</v>
      </c>
      <c r="N27" s="36">
        <v>0</v>
      </c>
      <c r="O27" s="28">
        <v>0</v>
      </c>
      <c r="P27" s="37">
        <v>0</v>
      </c>
    </row>
    <row r="28" spans="1:16" s="2" customFormat="1" ht="18" customHeight="1">
      <c r="A28" s="74"/>
      <c r="B28" s="99"/>
      <c r="C28" s="82" t="s">
        <v>6</v>
      </c>
      <c r="D28" s="16" t="s">
        <v>20</v>
      </c>
      <c r="E28" s="35">
        <v>0</v>
      </c>
      <c r="F28" s="35">
        <v>0</v>
      </c>
      <c r="G28" s="35">
        <v>0</v>
      </c>
      <c r="H28" s="30">
        <v>0</v>
      </c>
      <c r="I28" s="28">
        <v>0</v>
      </c>
      <c r="J28" s="28">
        <v>0</v>
      </c>
      <c r="K28" s="28">
        <v>0</v>
      </c>
      <c r="L28" s="30">
        <v>0</v>
      </c>
      <c r="M28" s="35">
        <v>0</v>
      </c>
      <c r="N28" s="36">
        <v>0</v>
      </c>
      <c r="O28" s="28">
        <v>0</v>
      </c>
      <c r="P28" s="37">
        <v>0</v>
      </c>
    </row>
    <row r="29" spans="1:16" s="2" customFormat="1" ht="18" customHeight="1">
      <c r="A29" s="74"/>
      <c r="B29" s="99"/>
      <c r="C29" s="83"/>
      <c r="D29" s="16" t="s">
        <v>21</v>
      </c>
      <c r="E29" s="35">
        <v>0</v>
      </c>
      <c r="F29" s="35">
        <v>0</v>
      </c>
      <c r="G29" s="35">
        <v>0</v>
      </c>
      <c r="H29" s="30">
        <v>0</v>
      </c>
      <c r="I29" s="28">
        <v>0</v>
      </c>
      <c r="J29" s="28">
        <v>0</v>
      </c>
      <c r="K29" s="28">
        <v>0</v>
      </c>
      <c r="L29" s="30">
        <v>0</v>
      </c>
      <c r="M29" s="35">
        <v>0</v>
      </c>
      <c r="N29" s="36">
        <v>0</v>
      </c>
      <c r="O29" s="28">
        <v>0</v>
      </c>
      <c r="P29" s="37">
        <v>0</v>
      </c>
    </row>
    <row r="30" spans="1:16" s="2" customFormat="1" ht="18" customHeight="1">
      <c r="A30" s="74"/>
      <c r="B30" s="100"/>
      <c r="C30" s="84"/>
      <c r="D30" s="16" t="s">
        <v>22</v>
      </c>
      <c r="E30" s="35">
        <v>0</v>
      </c>
      <c r="F30" s="35">
        <v>0</v>
      </c>
      <c r="G30" s="35">
        <v>0</v>
      </c>
      <c r="H30" s="30">
        <v>0</v>
      </c>
      <c r="I30" s="28">
        <v>0</v>
      </c>
      <c r="J30" s="28">
        <v>0</v>
      </c>
      <c r="K30" s="28">
        <v>0</v>
      </c>
      <c r="L30" s="30">
        <v>0</v>
      </c>
      <c r="M30" s="35">
        <v>0</v>
      </c>
      <c r="N30" s="36">
        <v>0</v>
      </c>
      <c r="O30" s="28">
        <v>0</v>
      </c>
      <c r="P30" s="37">
        <v>0</v>
      </c>
    </row>
    <row r="31" spans="1:16" s="2" customFormat="1" ht="18" customHeight="1">
      <c r="A31" s="74"/>
      <c r="B31" s="99" t="s">
        <v>36</v>
      </c>
      <c r="C31" s="62" t="s">
        <v>3</v>
      </c>
      <c r="D31" s="63"/>
      <c r="E31" s="35">
        <v>0</v>
      </c>
      <c r="F31" s="35">
        <v>0</v>
      </c>
      <c r="G31" s="35">
        <v>0</v>
      </c>
      <c r="H31" s="30">
        <v>0</v>
      </c>
      <c r="I31" s="28">
        <v>0</v>
      </c>
      <c r="J31" s="28">
        <v>0</v>
      </c>
      <c r="K31" s="28">
        <v>0</v>
      </c>
      <c r="L31" s="30">
        <v>0</v>
      </c>
      <c r="M31" s="35">
        <v>0</v>
      </c>
      <c r="N31" s="36">
        <v>0</v>
      </c>
      <c r="O31" s="28">
        <v>0</v>
      </c>
      <c r="P31" s="37">
        <v>0</v>
      </c>
    </row>
    <row r="32" spans="1:16" s="2" customFormat="1" ht="18" customHeight="1">
      <c r="A32" s="74"/>
      <c r="B32" s="99"/>
      <c r="C32" s="76" t="s">
        <v>4</v>
      </c>
      <c r="D32" s="16" t="s">
        <v>20</v>
      </c>
      <c r="E32" s="35">
        <v>0</v>
      </c>
      <c r="F32" s="35">
        <v>0</v>
      </c>
      <c r="G32" s="35">
        <v>0</v>
      </c>
      <c r="H32" s="30">
        <v>0</v>
      </c>
      <c r="I32" s="28">
        <v>0</v>
      </c>
      <c r="J32" s="28">
        <v>0</v>
      </c>
      <c r="K32" s="28">
        <v>0</v>
      </c>
      <c r="L32" s="30">
        <v>0</v>
      </c>
      <c r="M32" s="35">
        <v>0</v>
      </c>
      <c r="N32" s="36">
        <v>0</v>
      </c>
      <c r="O32" s="28">
        <v>0</v>
      </c>
      <c r="P32" s="37">
        <v>0</v>
      </c>
    </row>
    <row r="33" spans="1:16" s="2" customFormat="1" ht="18" customHeight="1">
      <c r="A33" s="74"/>
      <c r="B33" s="99"/>
      <c r="C33" s="77"/>
      <c r="D33" s="16" t="s">
        <v>21</v>
      </c>
      <c r="E33" s="35">
        <v>0</v>
      </c>
      <c r="F33" s="35">
        <v>0</v>
      </c>
      <c r="G33" s="35">
        <v>0</v>
      </c>
      <c r="H33" s="30">
        <v>0</v>
      </c>
      <c r="I33" s="28">
        <v>0</v>
      </c>
      <c r="J33" s="28">
        <v>0</v>
      </c>
      <c r="K33" s="28">
        <v>0</v>
      </c>
      <c r="L33" s="30">
        <v>0</v>
      </c>
      <c r="M33" s="35">
        <v>0</v>
      </c>
      <c r="N33" s="36">
        <v>0</v>
      </c>
      <c r="O33" s="28">
        <v>0</v>
      </c>
      <c r="P33" s="37">
        <v>0</v>
      </c>
    </row>
    <row r="34" spans="1:16" s="2" customFormat="1" ht="18" customHeight="1">
      <c r="A34" s="74"/>
      <c r="B34" s="99"/>
      <c r="C34" s="78"/>
      <c r="D34" s="16" t="s">
        <v>22</v>
      </c>
      <c r="E34" s="35">
        <v>0</v>
      </c>
      <c r="F34" s="35">
        <v>0</v>
      </c>
      <c r="G34" s="35">
        <v>0</v>
      </c>
      <c r="H34" s="30">
        <v>0</v>
      </c>
      <c r="I34" s="28">
        <v>0</v>
      </c>
      <c r="J34" s="28">
        <v>0</v>
      </c>
      <c r="K34" s="28">
        <v>0</v>
      </c>
      <c r="L34" s="30">
        <v>0</v>
      </c>
      <c r="M34" s="35">
        <v>0</v>
      </c>
      <c r="N34" s="36">
        <v>0</v>
      </c>
      <c r="O34" s="28">
        <v>0</v>
      </c>
      <c r="P34" s="37">
        <v>0</v>
      </c>
    </row>
    <row r="35" spans="1:16" s="2" customFormat="1" ht="18" customHeight="1">
      <c r="A35" s="74"/>
      <c r="B35" s="99"/>
      <c r="C35" s="82" t="s">
        <v>5</v>
      </c>
      <c r="D35" s="16" t="s">
        <v>20</v>
      </c>
      <c r="E35" s="35">
        <v>0</v>
      </c>
      <c r="F35" s="35">
        <v>0</v>
      </c>
      <c r="G35" s="35">
        <v>0</v>
      </c>
      <c r="H35" s="30">
        <v>0</v>
      </c>
      <c r="I35" s="28">
        <v>0</v>
      </c>
      <c r="J35" s="28">
        <v>0</v>
      </c>
      <c r="K35" s="28">
        <v>0</v>
      </c>
      <c r="L35" s="30">
        <v>0</v>
      </c>
      <c r="M35" s="35">
        <v>0</v>
      </c>
      <c r="N35" s="36">
        <v>0</v>
      </c>
      <c r="O35" s="28">
        <v>0</v>
      </c>
      <c r="P35" s="37">
        <v>0</v>
      </c>
    </row>
    <row r="36" spans="1:16" s="2" customFormat="1" ht="18" customHeight="1">
      <c r="A36" s="74"/>
      <c r="B36" s="99"/>
      <c r="C36" s="83"/>
      <c r="D36" s="16" t="s">
        <v>21</v>
      </c>
      <c r="E36" s="35">
        <v>0</v>
      </c>
      <c r="F36" s="35">
        <v>0</v>
      </c>
      <c r="G36" s="35">
        <v>0</v>
      </c>
      <c r="H36" s="30">
        <v>0</v>
      </c>
      <c r="I36" s="28">
        <v>0</v>
      </c>
      <c r="J36" s="28">
        <v>0</v>
      </c>
      <c r="K36" s="28">
        <v>0</v>
      </c>
      <c r="L36" s="30">
        <v>0</v>
      </c>
      <c r="M36" s="35">
        <v>0</v>
      </c>
      <c r="N36" s="36">
        <v>0</v>
      </c>
      <c r="O36" s="28">
        <v>0</v>
      </c>
      <c r="P36" s="37">
        <v>0</v>
      </c>
    </row>
    <row r="37" spans="1:16" s="2" customFormat="1" ht="18" customHeight="1">
      <c r="A37" s="74"/>
      <c r="B37" s="99"/>
      <c r="C37" s="84"/>
      <c r="D37" s="16" t="s">
        <v>22</v>
      </c>
      <c r="E37" s="35">
        <v>0</v>
      </c>
      <c r="F37" s="35">
        <v>0</v>
      </c>
      <c r="G37" s="35">
        <v>0</v>
      </c>
      <c r="H37" s="30">
        <v>0</v>
      </c>
      <c r="I37" s="28">
        <v>0</v>
      </c>
      <c r="J37" s="28">
        <v>0</v>
      </c>
      <c r="K37" s="28">
        <v>0</v>
      </c>
      <c r="L37" s="30">
        <v>0</v>
      </c>
      <c r="M37" s="35">
        <v>0</v>
      </c>
      <c r="N37" s="36">
        <v>0</v>
      </c>
      <c r="O37" s="28">
        <v>0</v>
      </c>
      <c r="P37" s="37">
        <v>0</v>
      </c>
    </row>
    <row r="38" spans="1:16" s="2" customFormat="1" ht="18" customHeight="1">
      <c r="A38" s="74"/>
      <c r="B38" s="99"/>
      <c r="C38" s="82" t="s">
        <v>6</v>
      </c>
      <c r="D38" s="16" t="s">
        <v>20</v>
      </c>
      <c r="E38" s="35">
        <v>0</v>
      </c>
      <c r="F38" s="35">
        <v>0</v>
      </c>
      <c r="G38" s="35">
        <v>0</v>
      </c>
      <c r="H38" s="30">
        <v>0</v>
      </c>
      <c r="I38" s="28">
        <v>0</v>
      </c>
      <c r="J38" s="28">
        <v>0</v>
      </c>
      <c r="K38" s="28">
        <v>0</v>
      </c>
      <c r="L38" s="30">
        <v>0</v>
      </c>
      <c r="M38" s="35">
        <v>0</v>
      </c>
      <c r="N38" s="36">
        <v>0</v>
      </c>
      <c r="O38" s="28">
        <v>0</v>
      </c>
      <c r="P38" s="37">
        <v>0</v>
      </c>
    </row>
    <row r="39" spans="1:16" s="2" customFormat="1" ht="18" customHeight="1">
      <c r="A39" s="74"/>
      <c r="B39" s="99"/>
      <c r="C39" s="83"/>
      <c r="D39" s="16" t="s">
        <v>21</v>
      </c>
      <c r="E39" s="35">
        <v>0</v>
      </c>
      <c r="F39" s="35">
        <v>0</v>
      </c>
      <c r="G39" s="35">
        <v>0</v>
      </c>
      <c r="H39" s="30">
        <v>0</v>
      </c>
      <c r="I39" s="28">
        <v>0</v>
      </c>
      <c r="J39" s="28">
        <v>0</v>
      </c>
      <c r="K39" s="28">
        <v>0</v>
      </c>
      <c r="L39" s="30">
        <v>0</v>
      </c>
      <c r="M39" s="35">
        <v>0</v>
      </c>
      <c r="N39" s="36">
        <v>0</v>
      </c>
      <c r="O39" s="28">
        <v>0</v>
      </c>
      <c r="P39" s="37">
        <v>0</v>
      </c>
    </row>
    <row r="40" spans="1:16" ht="18" customHeight="1" thickBot="1">
      <c r="A40" s="75"/>
      <c r="B40" s="101"/>
      <c r="C40" s="103"/>
      <c r="D40" s="18" t="s">
        <v>22</v>
      </c>
      <c r="E40" s="29">
        <v>0</v>
      </c>
      <c r="F40" s="29">
        <v>0</v>
      </c>
      <c r="G40" s="29">
        <v>0</v>
      </c>
      <c r="H40" s="31">
        <v>0</v>
      </c>
      <c r="I40" s="29">
        <v>0</v>
      </c>
      <c r="J40" s="29">
        <v>0</v>
      </c>
      <c r="K40" s="29">
        <v>0</v>
      </c>
      <c r="L40" s="31">
        <v>0</v>
      </c>
      <c r="M40" s="29">
        <v>0</v>
      </c>
      <c r="N40" s="29">
        <v>0</v>
      </c>
      <c r="O40" s="29">
        <v>0</v>
      </c>
      <c r="P40" s="38">
        <v>0</v>
      </c>
    </row>
    <row r="41" spans="1:16" ht="18" customHeight="1">
      <c r="A41" s="11"/>
      <c r="B41" s="11"/>
      <c r="C41" s="11"/>
      <c r="D41" s="11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</sheetData>
  <sheetProtection/>
  <mergeCells count="32">
    <mergeCell ref="C28:C30"/>
    <mergeCell ref="B31:B40"/>
    <mergeCell ref="C31:D31"/>
    <mergeCell ref="C32:C34"/>
    <mergeCell ref="C35:C37"/>
    <mergeCell ref="C38:C40"/>
    <mergeCell ref="A11:A40"/>
    <mergeCell ref="B11:B20"/>
    <mergeCell ref="C11:D11"/>
    <mergeCell ref="C12:C14"/>
    <mergeCell ref="C15:C17"/>
    <mergeCell ref="C18:C20"/>
    <mergeCell ref="B21:B30"/>
    <mergeCell ref="C21:D21"/>
    <mergeCell ref="C22:C24"/>
    <mergeCell ref="C25:C27"/>
    <mergeCell ref="E9:G9"/>
    <mergeCell ref="H9:H10"/>
    <mergeCell ref="I9:K9"/>
    <mergeCell ref="L9:L10"/>
    <mergeCell ref="M9:O9"/>
    <mergeCell ref="P9:P10"/>
    <mergeCell ref="A3:H3"/>
    <mergeCell ref="A4:H4"/>
    <mergeCell ref="A5:P5"/>
    <mergeCell ref="A6:P6"/>
    <mergeCell ref="A7:C10"/>
    <mergeCell ref="D7:D10"/>
    <mergeCell ref="E7:P7"/>
    <mergeCell ref="E8:H8"/>
    <mergeCell ref="I8:L8"/>
    <mergeCell ref="M8:P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0.83203125" style="3" customWidth="1"/>
    <col min="2" max="3" width="14.33203125" style="3" customWidth="1"/>
    <col min="4" max="4" width="23.33203125" style="3" customWidth="1"/>
    <col min="5" max="7" width="12.16015625" style="3" customWidth="1"/>
    <col min="8" max="8" width="20.83203125" style="3" customWidth="1"/>
    <col min="9" max="11" width="12.16015625" style="0" customWidth="1"/>
    <col min="12" max="12" width="20.83203125" style="0" customWidth="1"/>
    <col min="13" max="15" width="12.16015625" style="0" customWidth="1"/>
    <col min="16" max="16" width="20.83203125" style="0" customWidth="1"/>
  </cols>
  <sheetData>
    <row r="1" spans="1:8" s="6" customFormat="1" ht="31.5" customHeight="1" hidden="1">
      <c r="A1" s="7" t="s">
        <v>66</v>
      </c>
      <c r="B1" s="7" t="s">
        <v>60</v>
      </c>
      <c r="C1" s="7" t="s">
        <v>61</v>
      </c>
      <c r="D1" s="7" t="s">
        <v>62</v>
      </c>
      <c r="E1" s="42" t="s">
        <v>63</v>
      </c>
      <c r="F1" s="43" t="s">
        <v>69</v>
      </c>
      <c r="G1" s="7" t="s">
        <v>65</v>
      </c>
      <c r="H1" s="7"/>
    </row>
    <row r="2" spans="1:8" s="6" customFormat="1" ht="28.5" customHeight="1" hidden="1">
      <c r="A2" s="8"/>
      <c r="B2" s="8"/>
      <c r="C2" s="8"/>
      <c r="D2" s="8"/>
      <c r="E2" s="8"/>
      <c r="F2" s="8"/>
      <c r="G2" s="8"/>
      <c r="H2" s="7"/>
    </row>
    <row r="3" spans="1:16" s="3" customFormat="1" ht="18" customHeight="1">
      <c r="A3" s="86"/>
      <c r="B3" s="86"/>
      <c r="C3" s="86"/>
      <c r="D3" s="86"/>
      <c r="E3" s="86"/>
      <c r="F3" s="86"/>
      <c r="G3" s="86"/>
      <c r="H3" s="86"/>
      <c r="I3" s="5"/>
      <c r="J3" s="5"/>
      <c r="K3" s="5"/>
      <c r="L3" s="5"/>
      <c r="M3" s="5"/>
      <c r="N3" s="5"/>
      <c r="O3" s="5"/>
      <c r="P3" s="9"/>
    </row>
    <row r="4" spans="1:16" s="3" customFormat="1" ht="18" customHeight="1">
      <c r="A4" s="86"/>
      <c r="B4" s="86"/>
      <c r="C4" s="86"/>
      <c r="D4" s="86"/>
      <c r="E4" s="86"/>
      <c r="F4" s="86"/>
      <c r="G4" s="86"/>
      <c r="H4" s="86"/>
      <c r="I4" s="12"/>
      <c r="J4" s="12"/>
      <c r="K4" s="12"/>
      <c r="L4" s="5"/>
      <c r="M4" s="5"/>
      <c r="N4" s="5"/>
      <c r="O4" s="5"/>
      <c r="P4" s="10"/>
    </row>
    <row r="5" spans="1:16" ht="36" customHeight="1">
      <c r="A5" s="92" t="str">
        <f>F1</f>
        <v>金門縣身心障礙者日間照顧及住宿式照顧補助(續3)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</row>
    <row r="6" spans="1:16" ht="18" customHeight="1" thickBot="1">
      <c r="A6" s="93" t="str">
        <f>G1</f>
        <v>中華民國107年第1季( 1月至3月 )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</row>
    <row r="7" spans="1:16" s="1" customFormat="1" ht="18" customHeight="1" thickBot="1">
      <c r="A7" s="85" t="s">
        <v>29</v>
      </c>
      <c r="B7" s="85"/>
      <c r="C7" s="85"/>
      <c r="D7" s="59" t="s">
        <v>30</v>
      </c>
      <c r="E7" s="66" t="s">
        <v>26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s="1" customFormat="1" ht="18" customHeight="1">
      <c r="A8" s="86"/>
      <c r="B8" s="86"/>
      <c r="C8" s="86"/>
      <c r="D8" s="60"/>
      <c r="E8" s="79" t="s">
        <v>1</v>
      </c>
      <c r="F8" s="80"/>
      <c r="G8" s="80"/>
      <c r="H8" s="80"/>
      <c r="I8" s="81" t="s">
        <v>25</v>
      </c>
      <c r="J8" s="81"/>
      <c r="K8" s="81"/>
      <c r="L8" s="81"/>
      <c r="M8" s="81" t="s">
        <v>2</v>
      </c>
      <c r="N8" s="81"/>
      <c r="O8" s="81"/>
      <c r="P8" s="96"/>
    </row>
    <row r="9" spans="1:16" s="1" customFormat="1" ht="18" customHeight="1">
      <c r="A9" s="86"/>
      <c r="B9" s="86"/>
      <c r="C9" s="86"/>
      <c r="D9" s="60"/>
      <c r="E9" s="70" t="s">
        <v>24</v>
      </c>
      <c r="F9" s="69"/>
      <c r="G9" s="69"/>
      <c r="H9" s="64" t="s">
        <v>27</v>
      </c>
      <c r="I9" s="68" t="s">
        <v>24</v>
      </c>
      <c r="J9" s="69"/>
      <c r="K9" s="69"/>
      <c r="L9" s="64" t="s">
        <v>27</v>
      </c>
      <c r="M9" s="68" t="s">
        <v>24</v>
      </c>
      <c r="N9" s="69"/>
      <c r="O9" s="69"/>
      <c r="P9" s="94" t="s">
        <v>27</v>
      </c>
    </row>
    <row r="10" spans="1:16" s="1" customFormat="1" ht="18" customHeight="1" thickBot="1">
      <c r="A10" s="87"/>
      <c r="B10" s="87"/>
      <c r="C10" s="87"/>
      <c r="D10" s="61"/>
      <c r="E10" s="15" t="s">
        <v>8</v>
      </c>
      <c r="F10" s="14" t="s">
        <v>9</v>
      </c>
      <c r="G10" s="14" t="s">
        <v>10</v>
      </c>
      <c r="H10" s="65"/>
      <c r="I10" s="17" t="s">
        <v>8</v>
      </c>
      <c r="J10" s="14" t="s">
        <v>9</v>
      </c>
      <c r="K10" s="14" t="s">
        <v>10</v>
      </c>
      <c r="L10" s="65"/>
      <c r="M10" s="17" t="s">
        <v>8</v>
      </c>
      <c r="N10" s="14" t="s">
        <v>9</v>
      </c>
      <c r="O10" s="14" t="s">
        <v>10</v>
      </c>
      <c r="P10" s="95"/>
    </row>
    <row r="11" spans="1:16" s="2" customFormat="1" ht="18" customHeight="1">
      <c r="A11" s="73" t="s">
        <v>35</v>
      </c>
      <c r="B11" s="104" t="s">
        <v>37</v>
      </c>
      <c r="C11" s="102" t="s">
        <v>3</v>
      </c>
      <c r="D11" s="91"/>
      <c r="E11" s="26">
        <v>63</v>
      </c>
      <c r="F11" s="26">
        <v>31</v>
      </c>
      <c r="G11" s="26">
        <v>32</v>
      </c>
      <c r="H11" s="27">
        <v>2582770</v>
      </c>
      <c r="I11" s="28">
        <v>0</v>
      </c>
      <c r="J11" s="28">
        <v>0</v>
      </c>
      <c r="K11" s="28">
        <v>0</v>
      </c>
      <c r="L11" s="30">
        <v>0</v>
      </c>
      <c r="M11" s="26">
        <v>63</v>
      </c>
      <c r="N11" s="32">
        <v>31</v>
      </c>
      <c r="O11" s="33">
        <v>32</v>
      </c>
      <c r="P11" s="34">
        <v>2582770</v>
      </c>
    </row>
    <row r="12" spans="1:16" s="2" customFormat="1" ht="18" customHeight="1">
      <c r="A12" s="74"/>
      <c r="B12" s="77"/>
      <c r="C12" s="76" t="s">
        <v>4</v>
      </c>
      <c r="D12" s="16" t="s">
        <v>20</v>
      </c>
      <c r="E12" s="35">
        <v>0</v>
      </c>
      <c r="F12" s="35">
        <v>0</v>
      </c>
      <c r="G12" s="35">
        <v>0</v>
      </c>
      <c r="H12" s="30">
        <v>0</v>
      </c>
      <c r="I12" s="28">
        <v>0</v>
      </c>
      <c r="J12" s="28">
        <v>0</v>
      </c>
      <c r="K12" s="28">
        <v>0</v>
      </c>
      <c r="L12" s="30">
        <v>0</v>
      </c>
      <c r="M12" s="35">
        <v>0</v>
      </c>
      <c r="N12" s="36">
        <v>0</v>
      </c>
      <c r="O12" s="28">
        <v>0</v>
      </c>
      <c r="P12" s="37">
        <v>0</v>
      </c>
    </row>
    <row r="13" spans="1:16" s="2" customFormat="1" ht="18" customHeight="1">
      <c r="A13" s="74"/>
      <c r="B13" s="77"/>
      <c r="C13" s="77"/>
      <c r="D13" s="16" t="s">
        <v>21</v>
      </c>
      <c r="E13" s="26">
        <v>56</v>
      </c>
      <c r="F13" s="26">
        <v>28</v>
      </c>
      <c r="G13" s="26">
        <v>28</v>
      </c>
      <c r="H13" s="27">
        <v>2201770</v>
      </c>
      <c r="I13" s="28">
        <v>0</v>
      </c>
      <c r="J13" s="28">
        <v>0</v>
      </c>
      <c r="K13" s="28">
        <v>0</v>
      </c>
      <c r="L13" s="30">
        <v>0</v>
      </c>
      <c r="M13" s="26">
        <v>56</v>
      </c>
      <c r="N13" s="32">
        <v>28</v>
      </c>
      <c r="O13" s="33">
        <v>28</v>
      </c>
      <c r="P13" s="34">
        <v>2201770</v>
      </c>
    </row>
    <row r="14" spans="1:16" s="2" customFormat="1" ht="18" customHeight="1">
      <c r="A14" s="74"/>
      <c r="B14" s="77"/>
      <c r="C14" s="78"/>
      <c r="D14" s="16" t="s">
        <v>22</v>
      </c>
      <c r="E14" s="35">
        <v>0</v>
      </c>
      <c r="F14" s="35">
        <v>0</v>
      </c>
      <c r="G14" s="35">
        <v>0</v>
      </c>
      <c r="H14" s="30">
        <v>0</v>
      </c>
      <c r="I14" s="28">
        <v>0</v>
      </c>
      <c r="J14" s="28">
        <v>0</v>
      </c>
      <c r="K14" s="28">
        <v>0</v>
      </c>
      <c r="L14" s="30">
        <v>0</v>
      </c>
      <c r="M14" s="35">
        <v>0</v>
      </c>
      <c r="N14" s="36">
        <v>0</v>
      </c>
      <c r="O14" s="28">
        <v>0</v>
      </c>
      <c r="P14" s="37">
        <v>0</v>
      </c>
    </row>
    <row r="15" spans="1:16" s="2" customFormat="1" ht="18" customHeight="1">
      <c r="A15" s="74"/>
      <c r="B15" s="77"/>
      <c r="C15" s="82" t="s">
        <v>5</v>
      </c>
      <c r="D15" s="16" t="s">
        <v>20</v>
      </c>
      <c r="E15" s="35">
        <v>0</v>
      </c>
      <c r="F15" s="35">
        <v>0</v>
      </c>
      <c r="G15" s="35">
        <v>0</v>
      </c>
      <c r="H15" s="30">
        <v>0</v>
      </c>
      <c r="I15" s="28">
        <v>0</v>
      </c>
      <c r="J15" s="28">
        <v>0</v>
      </c>
      <c r="K15" s="28">
        <v>0</v>
      </c>
      <c r="L15" s="30">
        <v>0</v>
      </c>
      <c r="M15" s="35">
        <v>0</v>
      </c>
      <c r="N15" s="36">
        <v>0</v>
      </c>
      <c r="O15" s="28">
        <v>0</v>
      </c>
      <c r="P15" s="37">
        <v>0</v>
      </c>
    </row>
    <row r="16" spans="1:16" s="2" customFormat="1" ht="18" customHeight="1">
      <c r="A16" s="74"/>
      <c r="B16" s="77"/>
      <c r="C16" s="83"/>
      <c r="D16" s="16" t="s">
        <v>23</v>
      </c>
      <c r="E16" s="26">
        <v>7</v>
      </c>
      <c r="F16" s="26">
        <v>3</v>
      </c>
      <c r="G16" s="26">
        <v>4</v>
      </c>
      <c r="H16" s="27">
        <v>381000</v>
      </c>
      <c r="I16" s="28">
        <v>0</v>
      </c>
      <c r="J16" s="28">
        <v>0</v>
      </c>
      <c r="K16" s="28">
        <v>0</v>
      </c>
      <c r="L16" s="30">
        <v>0</v>
      </c>
      <c r="M16" s="26">
        <v>7</v>
      </c>
      <c r="N16" s="32">
        <v>3</v>
      </c>
      <c r="O16" s="33">
        <v>4</v>
      </c>
      <c r="P16" s="34">
        <v>381000</v>
      </c>
    </row>
    <row r="17" spans="1:16" s="2" customFormat="1" ht="18" customHeight="1">
      <c r="A17" s="74"/>
      <c r="B17" s="77"/>
      <c r="C17" s="84"/>
      <c r="D17" s="16" t="s">
        <v>22</v>
      </c>
      <c r="E17" s="35">
        <v>0</v>
      </c>
      <c r="F17" s="35">
        <v>0</v>
      </c>
      <c r="G17" s="35">
        <v>0</v>
      </c>
      <c r="H17" s="30">
        <v>0</v>
      </c>
      <c r="I17" s="28">
        <v>0</v>
      </c>
      <c r="J17" s="28">
        <v>0</v>
      </c>
      <c r="K17" s="28">
        <v>0</v>
      </c>
      <c r="L17" s="30">
        <v>0</v>
      </c>
      <c r="M17" s="35">
        <v>0</v>
      </c>
      <c r="N17" s="36">
        <v>0</v>
      </c>
      <c r="O17" s="28">
        <v>0</v>
      </c>
      <c r="P17" s="37">
        <v>0</v>
      </c>
    </row>
    <row r="18" spans="1:16" s="2" customFormat="1" ht="18" customHeight="1">
      <c r="A18" s="74"/>
      <c r="B18" s="77"/>
      <c r="C18" s="82" t="s">
        <v>6</v>
      </c>
      <c r="D18" s="16" t="s">
        <v>20</v>
      </c>
      <c r="E18" s="35">
        <v>0</v>
      </c>
      <c r="F18" s="35">
        <v>0</v>
      </c>
      <c r="G18" s="35">
        <v>0</v>
      </c>
      <c r="H18" s="30">
        <v>0</v>
      </c>
      <c r="I18" s="28">
        <v>0</v>
      </c>
      <c r="J18" s="28">
        <v>0</v>
      </c>
      <c r="K18" s="28">
        <v>0</v>
      </c>
      <c r="L18" s="30">
        <v>0</v>
      </c>
      <c r="M18" s="35">
        <v>0</v>
      </c>
      <c r="N18" s="36">
        <v>0</v>
      </c>
      <c r="O18" s="28">
        <v>0</v>
      </c>
      <c r="P18" s="37">
        <v>0</v>
      </c>
    </row>
    <row r="19" spans="1:16" s="2" customFormat="1" ht="18" customHeight="1">
      <c r="A19" s="74"/>
      <c r="B19" s="77"/>
      <c r="C19" s="83"/>
      <c r="D19" s="16" t="s">
        <v>21</v>
      </c>
      <c r="E19" s="35">
        <v>0</v>
      </c>
      <c r="F19" s="35">
        <v>0</v>
      </c>
      <c r="G19" s="35">
        <v>0</v>
      </c>
      <c r="H19" s="30">
        <v>0</v>
      </c>
      <c r="I19" s="28">
        <v>0</v>
      </c>
      <c r="J19" s="28">
        <v>0</v>
      </c>
      <c r="K19" s="28">
        <v>0</v>
      </c>
      <c r="L19" s="30">
        <v>0</v>
      </c>
      <c r="M19" s="35">
        <v>0</v>
      </c>
      <c r="N19" s="36">
        <v>0</v>
      </c>
      <c r="O19" s="28">
        <v>0</v>
      </c>
      <c r="P19" s="37">
        <v>0</v>
      </c>
    </row>
    <row r="20" spans="1:16" s="2" customFormat="1" ht="18" customHeight="1">
      <c r="A20" s="74"/>
      <c r="B20" s="78"/>
      <c r="C20" s="84"/>
      <c r="D20" s="16" t="s">
        <v>22</v>
      </c>
      <c r="E20" s="35">
        <v>0</v>
      </c>
      <c r="F20" s="35">
        <v>0</v>
      </c>
      <c r="G20" s="35">
        <v>0</v>
      </c>
      <c r="H20" s="30">
        <v>0</v>
      </c>
      <c r="I20" s="28">
        <v>0</v>
      </c>
      <c r="J20" s="28">
        <v>0</v>
      </c>
      <c r="K20" s="28">
        <v>0</v>
      </c>
      <c r="L20" s="30">
        <v>0</v>
      </c>
      <c r="M20" s="35">
        <v>0</v>
      </c>
      <c r="N20" s="36">
        <v>0</v>
      </c>
      <c r="O20" s="28">
        <v>0</v>
      </c>
      <c r="P20" s="37">
        <v>0</v>
      </c>
    </row>
    <row r="21" spans="1:16" s="2" customFormat="1" ht="18" customHeight="1">
      <c r="A21" s="74"/>
      <c r="B21" s="98" t="s">
        <v>38</v>
      </c>
      <c r="C21" s="102" t="s">
        <v>3</v>
      </c>
      <c r="D21" s="91"/>
      <c r="E21" s="26">
        <v>5</v>
      </c>
      <c r="F21" s="26">
        <v>2</v>
      </c>
      <c r="G21" s="26">
        <v>3</v>
      </c>
      <c r="H21" s="27">
        <v>315000</v>
      </c>
      <c r="I21" s="28">
        <v>0</v>
      </c>
      <c r="J21" s="28">
        <v>0</v>
      </c>
      <c r="K21" s="28">
        <v>0</v>
      </c>
      <c r="L21" s="30">
        <v>0</v>
      </c>
      <c r="M21" s="26">
        <v>5</v>
      </c>
      <c r="N21" s="32">
        <v>2</v>
      </c>
      <c r="O21" s="33">
        <v>3</v>
      </c>
      <c r="P21" s="34">
        <v>315000</v>
      </c>
    </row>
    <row r="22" spans="1:16" s="2" customFormat="1" ht="18" customHeight="1">
      <c r="A22" s="74"/>
      <c r="B22" s="99"/>
      <c r="C22" s="76" t="s">
        <v>4</v>
      </c>
      <c r="D22" s="16" t="s">
        <v>20</v>
      </c>
      <c r="E22" s="35">
        <v>0</v>
      </c>
      <c r="F22" s="35">
        <v>0</v>
      </c>
      <c r="G22" s="35">
        <v>0</v>
      </c>
      <c r="H22" s="30">
        <v>0</v>
      </c>
      <c r="I22" s="28">
        <v>0</v>
      </c>
      <c r="J22" s="28">
        <v>0</v>
      </c>
      <c r="K22" s="28">
        <v>0</v>
      </c>
      <c r="L22" s="30">
        <v>0</v>
      </c>
      <c r="M22" s="35">
        <v>0</v>
      </c>
      <c r="N22" s="36">
        <v>0</v>
      </c>
      <c r="O22" s="28">
        <v>0</v>
      </c>
      <c r="P22" s="37">
        <v>0</v>
      </c>
    </row>
    <row r="23" spans="1:16" s="2" customFormat="1" ht="18" customHeight="1">
      <c r="A23" s="74"/>
      <c r="B23" s="99"/>
      <c r="C23" s="77"/>
      <c r="D23" s="16" t="s">
        <v>21</v>
      </c>
      <c r="E23" s="26">
        <v>5</v>
      </c>
      <c r="F23" s="26">
        <v>2</v>
      </c>
      <c r="G23" s="26">
        <v>3</v>
      </c>
      <c r="H23" s="27">
        <v>315000</v>
      </c>
      <c r="I23" s="28">
        <v>0</v>
      </c>
      <c r="J23" s="28">
        <v>0</v>
      </c>
      <c r="K23" s="28">
        <v>0</v>
      </c>
      <c r="L23" s="30">
        <v>0</v>
      </c>
      <c r="M23" s="26">
        <v>5</v>
      </c>
      <c r="N23" s="32">
        <v>2</v>
      </c>
      <c r="O23" s="33">
        <v>3</v>
      </c>
      <c r="P23" s="34">
        <v>315000</v>
      </c>
    </row>
    <row r="24" spans="1:16" s="2" customFormat="1" ht="18" customHeight="1">
      <c r="A24" s="74"/>
      <c r="B24" s="99"/>
      <c r="C24" s="78"/>
      <c r="D24" s="16" t="s">
        <v>22</v>
      </c>
      <c r="E24" s="35">
        <v>0</v>
      </c>
      <c r="F24" s="35">
        <v>0</v>
      </c>
      <c r="G24" s="35">
        <v>0</v>
      </c>
      <c r="H24" s="30">
        <v>0</v>
      </c>
      <c r="I24" s="28">
        <v>0</v>
      </c>
      <c r="J24" s="28">
        <v>0</v>
      </c>
      <c r="K24" s="28">
        <v>0</v>
      </c>
      <c r="L24" s="30">
        <v>0</v>
      </c>
      <c r="M24" s="35">
        <v>0</v>
      </c>
      <c r="N24" s="36">
        <v>0</v>
      </c>
      <c r="O24" s="28">
        <v>0</v>
      </c>
      <c r="P24" s="37">
        <v>0</v>
      </c>
    </row>
    <row r="25" spans="1:16" s="2" customFormat="1" ht="18" customHeight="1">
      <c r="A25" s="74"/>
      <c r="B25" s="99"/>
      <c r="C25" s="82" t="s">
        <v>5</v>
      </c>
      <c r="D25" s="16" t="s">
        <v>20</v>
      </c>
      <c r="E25" s="35">
        <v>0</v>
      </c>
      <c r="F25" s="35">
        <v>0</v>
      </c>
      <c r="G25" s="35">
        <v>0</v>
      </c>
      <c r="H25" s="30">
        <v>0</v>
      </c>
      <c r="I25" s="28">
        <v>0</v>
      </c>
      <c r="J25" s="28">
        <v>0</v>
      </c>
      <c r="K25" s="28">
        <v>0</v>
      </c>
      <c r="L25" s="30">
        <v>0</v>
      </c>
      <c r="M25" s="35">
        <v>0</v>
      </c>
      <c r="N25" s="36">
        <v>0</v>
      </c>
      <c r="O25" s="28">
        <v>0</v>
      </c>
      <c r="P25" s="37">
        <v>0</v>
      </c>
    </row>
    <row r="26" spans="1:16" s="2" customFormat="1" ht="18" customHeight="1">
      <c r="A26" s="74"/>
      <c r="B26" s="99"/>
      <c r="C26" s="83"/>
      <c r="D26" s="16" t="s">
        <v>21</v>
      </c>
      <c r="E26" s="35">
        <v>0</v>
      </c>
      <c r="F26" s="35">
        <v>0</v>
      </c>
      <c r="G26" s="35">
        <v>0</v>
      </c>
      <c r="H26" s="30">
        <v>0</v>
      </c>
      <c r="I26" s="28">
        <v>0</v>
      </c>
      <c r="J26" s="28">
        <v>0</v>
      </c>
      <c r="K26" s="28">
        <v>0</v>
      </c>
      <c r="L26" s="30">
        <v>0</v>
      </c>
      <c r="M26" s="35">
        <v>0</v>
      </c>
      <c r="N26" s="36">
        <v>0</v>
      </c>
      <c r="O26" s="28">
        <v>0</v>
      </c>
      <c r="P26" s="37">
        <v>0</v>
      </c>
    </row>
    <row r="27" spans="1:16" s="2" customFormat="1" ht="18" customHeight="1">
      <c r="A27" s="74"/>
      <c r="B27" s="99"/>
      <c r="C27" s="84"/>
      <c r="D27" s="16" t="s">
        <v>22</v>
      </c>
      <c r="E27" s="35">
        <v>0</v>
      </c>
      <c r="F27" s="35">
        <v>0</v>
      </c>
      <c r="G27" s="35">
        <v>0</v>
      </c>
      <c r="H27" s="30">
        <v>0</v>
      </c>
      <c r="I27" s="28">
        <v>0</v>
      </c>
      <c r="J27" s="28">
        <v>0</v>
      </c>
      <c r="K27" s="28">
        <v>0</v>
      </c>
      <c r="L27" s="30">
        <v>0</v>
      </c>
      <c r="M27" s="35">
        <v>0</v>
      </c>
      <c r="N27" s="36">
        <v>0</v>
      </c>
      <c r="O27" s="28">
        <v>0</v>
      </c>
      <c r="P27" s="37">
        <v>0</v>
      </c>
    </row>
    <row r="28" spans="1:16" s="2" customFormat="1" ht="18" customHeight="1">
      <c r="A28" s="74"/>
      <c r="B28" s="99"/>
      <c r="C28" s="82" t="s">
        <v>6</v>
      </c>
      <c r="D28" s="16" t="s">
        <v>20</v>
      </c>
      <c r="E28" s="35">
        <v>0</v>
      </c>
      <c r="F28" s="35">
        <v>0</v>
      </c>
      <c r="G28" s="35">
        <v>0</v>
      </c>
      <c r="H28" s="30">
        <v>0</v>
      </c>
      <c r="I28" s="28">
        <v>0</v>
      </c>
      <c r="J28" s="28">
        <v>0</v>
      </c>
      <c r="K28" s="28">
        <v>0</v>
      </c>
      <c r="L28" s="30">
        <v>0</v>
      </c>
      <c r="M28" s="35">
        <v>0</v>
      </c>
      <c r="N28" s="36">
        <v>0</v>
      </c>
      <c r="O28" s="28">
        <v>0</v>
      </c>
      <c r="P28" s="37">
        <v>0</v>
      </c>
    </row>
    <row r="29" spans="1:16" s="2" customFormat="1" ht="18" customHeight="1">
      <c r="A29" s="74"/>
      <c r="B29" s="99"/>
      <c r="C29" s="83"/>
      <c r="D29" s="16" t="s">
        <v>21</v>
      </c>
      <c r="E29" s="35">
        <v>0</v>
      </c>
      <c r="F29" s="35">
        <v>0</v>
      </c>
      <c r="G29" s="35">
        <v>0</v>
      </c>
      <c r="H29" s="30">
        <v>0</v>
      </c>
      <c r="I29" s="28">
        <v>0</v>
      </c>
      <c r="J29" s="28">
        <v>0</v>
      </c>
      <c r="K29" s="28">
        <v>0</v>
      </c>
      <c r="L29" s="30">
        <v>0</v>
      </c>
      <c r="M29" s="35">
        <v>0</v>
      </c>
      <c r="N29" s="36">
        <v>0</v>
      </c>
      <c r="O29" s="28">
        <v>0</v>
      </c>
      <c r="P29" s="37">
        <v>0</v>
      </c>
    </row>
    <row r="30" spans="1:16" s="2" customFormat="1" ht="18" customHeight="1">
      <c r="A30" s="74"/>
      <c r="B30" s="100"/>
      <c r="C30" s="84"/>
      <c r="D30" s="16" t="s">
        <v>22</v>
      </c>
      <c r="E30" s="35">
        <v>0</v>
      </c>
      <c r="F30" s="35">
        <v>0</v>
      </c>
      <c r="G30" s="35">
        <v>0</v>
      </c>
      <c r="H30" s="30">
        <v>0</v>
      </c>
      <c r="I30" s="28">
        <v>0</v>
      </c>
      <c r="J30" s="28">
        <v>0</v>
      </c>
      <c r="K30" s="28">
        <v>0</v>
      </c>
      <c r="L30" s="30">
        <v>0</v>
      </c>
      <c r="M30" s="35">
        <v>0</v>
      </c>
      <c r="N30" s="36">
        <v>0</v>
      </c>
      <c r="O30" s="28">
        <v>0</v>
      </c>
      <c r="P30" s="37">
        <v>0</v>
      </c>
    </row>
    <row r="31" spans="1:16" s="2" customFormat="1" ht="18" customHeight="1">
      <c r="A31" s="74"/>
      <c r="B31" s="99" t="s">
        <v>39</v>
      </c>
      <c r="C31" s="62" t="s">
        <v>3</v>
      </c>
      <c r="D31" s="63"/>
      <c r="E31" s="26">
        <v>3</v>
      </c>
      <c r="F31" s="26">
        <v>1</v>
      </c>
      <c r="G31" s="26">
        <v>2</v>
      </c>
      <c r="H31" s="27">
        <v>189000</v>
      </c>
      <c r="I31" s="28">
        <v>0</v>
      </c>
      <c r="J31" s="28">
        <v>0</v>
      </c>
      <c r="K31" s="28">
        <v>0</v>
      </c>
      <c r="L31" s="30">
        <v>0</v>
      </c>
      <c r="M31" s="26">
        <v>3</v>
      </c>
      <c r="N31" s="32">
        <v>1</v>
      </c>
      <c r="O31" s="33">
        <v>2</v>
      </c>
      <c r="P31" s="34">
        <v>189000</v>
      </c>
    </row>
    <row r="32" spans="1:16" s="2" customFormat="1" ht="18" customHeight="1">
      <c r="A32" s="74"/>
      <c r="B32" s="99"/>
      <c r="C32" s="76" t="s">
        <v>4</v>
      </c>
      <c r="D32" s="16" t="s">
        <v>20</v>
      </c>
      <c r="E32" s="35">
        <v>0</v>
      </c>
      <c r="F32" s="35">
        <v>0</v>
      </c>
      <c r="G32" s="35">
        <v>0</v>
      </c>
      <c r="H32" s="30">
        <v>0</v>
      </c>
      <c r="I32" s="28">
        <v>0</v>
      </c>
      <c r="J32" s="28">
        <v>0</v>
      </c>
      <c r="K32" s="28">
        <v>0</v>
      </c>
      <c r="L32" s="30">
        <v>0</v>
      </c>
      <c r="M32" s="35">
        <v>0</v>
      </c>
      <c r="N32" s="36">
        <v>0</v>
      </c>
      <c r="O32" s="28">
        <v>0</v>
      </c>
      <c r="P32" s="37">
        <v>0</v>
      </c>
    </row>
    <row r="33" spans="1:16" s="2" customFormat="1" ht="18" customHeight="1">
      <c r="A33" s="74"/>
      <c r="B33" s="99"/>
      <c r="C33" s="77"/>
      <c r="D33" s="16" t="s">
        <v>21</v>
      </c>
      <c r="E33" s="26">
        <v>3</v>
      </c>
      <c r="F33" s="26">
        <v>1</v>
      </c>
      <c r="G33" s="26">
        <v>2</v>
      </c>
      <c r="H33" s="27">
        <v>189000</v>
      </c>
      <c r="I33" s="28">
        <v>0</v>
      </c>
      <c r="J33" s="28">
        <v>0</v>
      </c>
      <c r="K33" s="28">
        <v>0</v>
      </c>
      <c r="L33" s="30">
        <v>0</v>
      </c>
      <c r="M33" s="26">
        <v>3</v>
      </c>
      <c r="N33" s="32">
        <v>1</v>
      </c>
      <c r="O33" s="33">
        <v>2</v>
      </c>
      <c r="P33" s="34">
        <v>189000</v>
      </c>
    </row>
    <row r="34" spans="1:16" s="2" customFormat="1" ht="18" customHeight="1">
      <c r="A34" s="74"/>
      <c r="B34" s="99"/>
      <c r="C34" s="78"/>
      <c r="D34" s="16" t="s">
        <v>22</v>
      </c>
      <c r="E34" s="35">
        <v>0</v>
      </c>
      <c r="F34" s="35">
        <v>0</v>
      </c>
      <c r="G34" s="35">
        <v>0</v>
      </c>
      <c r="H34" s="30">
        <v>0</v>
      </c>
      <c r="I34" s="28">
        <v>0</v>
      </c>
      <c r="J34" s="28">
        <v>0</v>
      </c>
      <c r="K34" s="28">
        <v>0</v>
      </c>
      <c r="L34" s="30">
        <v>0</v>
      </c>
      <c r="M34" s="35">
        <v>0</v>
      </c>
      <c r="N34" s="36">
        <v>0</v>
      </c>
      <c r="O34" s="28">
        <v>0</v>
      </c>
      <c r="P34" s="37">
        <v>0</v>
      </c>
    </row>
    <row r="35" spans="1:16" s="2" customFormat="1" ht="18" customHeight="1">
      <c r="A35" s="74"/>
      <c r="B35" s="99"/>
      <c r="C35" s="82" t="s">
        <v>5</v>
      </c>
      <c r="D35" s="16" t="s">
        <v>20</v>
      </c>
      <c r="E35" s="35">
        <v>0</v>
      </c>
      <c r="F35" s="35">
        <v>0</v>
      </c>
      <c r="G35" s="35">
        <v>0</v>
      </c>
      <c r="H35" s="30">
        <v>0</v>
      </c>
      <c r="I35" s="28">
        <v>0</v>
      </c>
      <c r="J35" s="28">
        <v>0</v>
      </c>
      <c r="K35" s="28">
        <v>0</v>
      </c>
      <c r="L35" s="30">
        <v>0</v>
      </c>
      <c r="M35" s="35">
        <v>0</v>
      </c>
      <c r="N35" s="36">
        <v>0</v>
      </c>
      <c r="O35" s="28">
        <v>0</v>
      </c>
      <c r="P35" s="37">
        <v>0</v>
      </c>
    </row>
    <row r="36" spans="1:16" s="2" customFormat="1" ht="18" customHeight="1">
      <c r="A36" s="74"/>
      <c r="B36" s="99"/>
      <c r="C36" s="83"/>
      <c r="D36" s="16" t="s">
        <v>21</v>
      </c>
      <c r="E36" s="35">
        <v>0</v>
      </c>
      <c r="F36" s="35">
        <v>0</v>
      </c>
      <c r="G36" s="35">
        <v>0</v>
      </c>
      <c r="H36" s="30">
        <v>0</v>
      </c>
      <c r="I36" s="28">
        <v>0</v>
      </c>
      <c r="J36" s="28">
        <v>0</v>
      </c>
      <c r="K36" s="28">
        <v>0</v>
      </c>
      <c r="L36" s="30">
        <v>0</v>
      </c>
      <c r="M36" s="35">
        <v>0</v>
      </c>
      <c r="N36" s="36">
        <v>0</v>
      </c>
      <c r="O36" s="28">
        <v>0</v>
      </c>
      <c r="P36" s="37">
        <v>0</v>
      </c>
    </row>
    <row r="37" spans="1:16" s="2" customFormat="1" ht="18" customHeight="1">
      <c r="A37" s="74"/>
      <c r="B37" s="99"/>
      <c r="C37" s="84"/>
      <c r="D37" s="16" t="s">
        <v>22</v>
      </c>
      <c r="E37" s="35">
        <v>0</v>
      </c>
      <c r="F37" s="35">
        <v>0</v>
      </c>
      <c r="G37" s="35">
        <v>0</v>
      </c>
      <c r="H37" s="30">
        <v>0</v>
      </c>
      <c r="I37" s="28">
        <v>0</v>
      </c>
      <c r="J37" s="28">
        <v>0</v>
      </c>
      <c r="K37" s="28">
        <v>0</v>
      </c>
      <c r="L37" s="30">
        <v>0</v>
      </c>
      <c r="M37" s="35">
        <v>0</v>
      </c>
      <c r="N37" s="36">
        <v>0</v>
      </c>
      <c r="O37" s="28">
        <v>0</v>
      </c>
      <c r="P37" s="37">
        <v>0</v>
      </c>
    </row>
    <row r="38" spans="1:16" s="2" customFormat="1" ht="18" customHeight="1">
      <c r="A38" s="74"/>
      <c r="B38" s="99"/>
      <c r="C38" s="82" t="s">
        <v>6</v>
      </c>
      <c r="D38" s="16" t="s">
        <v>20</v>
      </c>
      <c r="E38" s="35">
        <v>0</v>
      </c>
      <c r="F38" s="35">
        <v>0</v>
      </c>
      <c r="G38" s="35">
        <v>0</v>
      </c>
      <c r="H38" s="30">
        <v>0</v>
      </c>
      <c r="I38" s="28">
        <v>0</v>
      </c>
      <c r="J38" s="28">
        <v>0</v>
      </c>
      <c r="K38" s="28">
        <v>0</v>
      </c>
      <c r="L38" s="30">
        <v>0</v>
      </c>
      <c r="M38" s="35">
        <v>0</v>
      </c>
      <c r="N38" s="36">
        <v>0</v>
      </c>
      <c r="O38" s="28">
        <v>0</v>
      </c>
      <c r="P38" s="37">
        <v>0</v>
      </c>
    </row>
    <row r="39" spans="1:16" s="2" customFormat="1" ht="18" customHeight="1">
      <c r="A39" s="74"/>
      <c r="B39" s="99"/>
      <c r="C39" s="83"/>
      <c r="D39" s="16" t="s">
        <v>21</v>
      </c>
      <c r="E39" s="35">
        <v>0</v>
      </c>
      <c r="F39" s="35">
        <v>0</v>
      </c>
      <c r="G39" s="35">
        <v>0</v>
      </c>
      <c r="H39" s="30">
        <v>0</v>
      </c>
      <c r="I39" s="28">
        <v>0</v>
      </c>
      <c r="J39" s="28">
        <v>0</v>
      </c>
      <c r="K39" s="28">
        <v>0</v>
      </c>
      <c r="L39" s="30">
        <v>0</v>
      </c>
      <c r="M39" s="35">
        <v>0</v>
      </c>
      <c r="N39" s="36">
        <v>0</v>
      </c>
      <c r="O39" s="28">
        <v>0</v>
      </c>
      <c r="P39" s="37">
        <v>0</v>
      </c>
    </row>
    <row r="40" spans="1:16" ht="18" customHeight="1" thickBot="1">
      <c r="A40" s="75"/>
      <c r="B40" s="101"/>
      <c r="C40" s="103"/>
      <c r="D40" s="18" t="s">
        <v>22</v>
      </c>
      <c r="E40" s="29">
        <v>0</v>
      </c>
      <c r="F40" s="29">
        <v>0</v>
      </c>
      <c r="G40" s="29">
        <v>0</v>
      </c>
      <c r="H40" s="31">
        <v>0</v>
      </c>
      <c r="I40" s="29">
        <v>0</v>
      </c>
      <c r="J40" s="29">
        <v>0</v>
      </c>
      <c r="K40" s="29">
        <v>0</v>
      </c>
      <c r="L40" s="31">
        <v>0</v>
      </c>
      <c r="M40" s="29">
        <v>0</v>
      </c>
      <c r="N40" s="29">
        <v>0</v>
      </c>
      <c r="O40" s="29">
        <v>0</v>
      </c>
      <c r="P40" s="38">
        <v>0</v>
      </c>
    </row>
    <row r="41" spans="1:16" ht="18" customHeight="1">
      <c r="A41" s="11"/>
      <c r="B41" s="11"/>
      <c r="C41" s="11"/>
      <c r="D41" s="11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</sheetData>
  <sheetProtection/>
  <mergeCells count="32">
    <mergeCell ref="C28:C30"/>
    <mergeCell ref="B31:B40"/>
    <mergeCell ref="C31:D31"/>
    <mergeCell ref="C32:C34"/>
    <mergeCell ref="C35:C37"/>
    <mergeCell ref="C38:C40"/>
    <mergeCell ref="A11:A40"/>
    <mergeCell ref="B11:B20"/>
    <mergeCell ref="C11:D11"/>
    <mergeCell ref="C12:C14"/>
    <mergeCell ref="C15:C17"/>
    <mergeCell ref="C18:C20"/>
    <mergeCell ref="B21:B30"/>
    <mergeCell ref="C21:D21"/>
    <mergeCell ref="C22:C24"/>
    <mergeCell ref="C25:C27"/>
    <mergeCell ref="E9:G9"/>
    <mergeCell ref="H9:H10"/>
    <mergeCell ref="I9:K9"/>
    <mergeCell ref="L9:L10"/>
    <mergeCell ref="M9:O9"/>
    <mergeCell ref="P9:P10"/>
    <mergeCell ref="A3:H3"/>
    <mergeCell ref="A4:H4"/>
    <mergeCell ref="A5:P5"/>
    <mergeCell ref="A6:P6"/>
    <mergeCell ref="A7:C10"/>
    <mergeCell ref="D7:D10"/>
    <mergeCell ref="E7:P7"/>
    <mergeCell ref="E8:H8"/>
    <mergeCell ref="I8:L8"/>
    <mergeCell ref="M8:P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1"/>
  <sheetViews>
    <sheetView zoomScale="85" zoomScaleNormal="85" zoomScalePageLayoutView="0" workbookViewId="0" topLeftCell="A6">
      <selection activeCell="A1" sqref="A1"/>
    </sheetView>
  </sheetViews>
  <sheetFormatPr defaultColWidth="9.33203125" defaultRowHeight="12"/>
  <cols>
    <col min="1" max="1" width="10.83203125" style="3" customWidth="1"/>
    <col min="2" max="3" width="14.33203125" style="3" customWidth="1"/>
    <col min="4" max="4" width="23.33203125" style="3" customWidth="1"/>
    <col min="5" max="7" width="12.16015625" style="3" customWidth="1"/>
    <col min="8" max="8" width="20.83203125" style="3" customWidth="1"/>
    <col min="9" max="11" width="12.16015625" style="0" customWidth="1"/>
    <col min="12" max="12" width="20.83203125" style="0" customWidth="1"/>
    <col min="13" max="15" width="12.16015625" style="0" customWidth="1"/>
    <col min="16" max="16" width="20.83203125" style="0" customWidth="1"/>
  </cols>
  <sheetData>
    <row r="1" spans="1:8" s="6" customFormat="1" ht="31.5" customHeight="1" hidden="1">
      <c r="A1" s="7" t="s">
        <v>66</v>
      </c>
      <c r="B1" s="7" t="s">
        <v>60</v>
      </c>
      <c r="C1" s="7" t="s">
        <v>61</v>
      </c>
      <c r="D1" s="7" t="s">
        <v>62</v>
      </c>
      <c r="E1" s="42" t="s">
        <v>63</v>
      </c>
      <c r="F1" s="43" t="s">
        <v>70</v>
      </c>
      <c r="G1" s="7" t="s">
        <v>65</v>
      </c>
      <c r="H1" s="7"/>
    </row>
    <row r="2" spans="1:8" s="6" customFormat="1" ht="28.5" customHeight="1" hidden="1">
      <c r="A2" s="8"/>
      <c r="B2" s="8"/>
      <c r="C2" s="8"/>
      <c r="D2" s="8"/>
      <c r="E2" s="8"/>
      <c r="F2" s="8"/>
      <c r="G2" s="8"/>
      <c r="H2" s="7"/>
    </row>
    <row r="3" spans="1:16" s="3" customFormat="1" ht="18" customHeight="1">
      <c r="A3" s="86"/>
      <c r="B3" s="86"/>
      <c r="C3" s="86"/>
      <c r="D3" s="86"/>
      <c r="E3" s="86"/>
      <c r="F3" s="86"/>
      <c r="G3" s="86"/>
      <c r="H3" s="86"/>
      <c r="I3" s="5"/>
      <c r="J3" s="5"/>
      <c r="K3" s="5"/>
      <c r="L3" s="5"/>
      <c r="M3" s="5"/>
      <c r="N3" s="5"/>
      <c r="O3" s="5"/>
      <c r="P3" s="9"/>
    </row>
    <row r="4" spans="1:16" s="3" customFormat="1" ht="18" customHeight="1">
      <c r="A4" s="86"/>
      <c r="B4" s="86"/>
      <c r="C4" s="86"/>
      <c r="D4" s="86"/>
      <c r="E4" s="86"/>
      <c r="F4" s="86"/>
      <c r="G4" s="86"/>
      <c r="H4" s="86"/>
      <c r="I4" s="12"/>
      <c r="J4" s="12"/>
      <c r="K4" s="12"/>
      <c r="L4" s="5"/>
      <c r="M4" s="5"/>
      <c r="N4" s="5"/>
      <c r="O4" s="5"/>
      <c r="P4" s="10"/>
    </row>
    <row r="5" spans="1:16" ht="36" customHeight="1">
      <c r="A5" s="92" t="str">
        <f>F1</f>
        <v>金門縣身心障礙者日間照顧及住宿式照顧補助(續4)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</row>
    <row r="6" spans="1:16" ht="18" customHeight="1" thickBot="1">
      <c r="A6" s="93" t="str">
        <f>G1</f>
        <v>中華民國107年第1季( 1月至3月 )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</row>
    <row r="7" spans="1:16" s="1" customFormat="1" ht="18" customHeight="1" thickBot="1">
      <c r="A7" s="85" t="s">
        <v>29</v>
      </c>
      <c r="B7" s="85"/>
      <c r="C7" s="85"/>
      <c r="D7" s="59" t="s">
        <v>30</v>
      </c>
      <c r="E7" s="66" t="s">
        <v>26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s="1" customFormat="1" ht="18" customHeight="1">
      <c r="A8" s="86"/>
      <c r="B8" s="86"/>
      <c r="C8" s="86"/>
      <c r="D8" s="60"/>
      <c r="E8" s="79" t="s">
        <v>1</v>
      </c>
      <c r="F8" s="80"/>
      <c r="G8" s="80"/>
      <c r="H8" s="80"/>
      <c r="I8" s="81" t="s">
        <v>25</v>
      </c>
      <c r="J8" s="81"/>
      <c r="K8" s="81"/>
      <c r="L8" s="81"/>
      <c r="M8" s="81" t="s">
        <v>2</v>
      </c>
      <c r="N8" s="81"/>
      <c r="O8" s="81"/>
      <c r="P8" s="96"/>
    </row>
    <row r="9" spans="1:16" s="1" customFormat="1" ht="18" customHeight="1">
      <c r="A9" s="86"/>
      <c r="B9" s="86"/>
      <c r="C9" s="86"/>
      <c r="D9" s="60"/>
      <c r="E9" s="70" t="s">
        <v>24</v>
      </c>
      <c r="F9" s="69"/>
      <c r="G9" s="69"/>
      <c r="H9" s="64" t="s">
        <v>27</v>
      </c>
      <c r="I9" s="68" t="s">
        <v>24</v>
      </c>
      <c r="J9" s="69"/>
      <c r="K9" s="69"/>
      <c r="L9" s="64" t="s">
        <v>27</v>
      </c>
      <c r="M9" s="68" t="s">
        <v>24</v>
      </c>
      <c r="N9" s="69"/>
      <c r="O9" s="69"/>
      <c r="P9" s="94" t="s">
        <v>27</v>
      </c>
    </row>
    <row r="10" spans="1:16" s="1" customFormat="1" ht="18" customHeight="1" thickBot="1">
      <c r="A10" s="87"/>
      <c r="B10" s="87"/>
      <c r="C10" s="87"/>
      <c r="D10" s="61"/>
      <c r="E10" s="15" t="s">
        <v>8</v>
      </c>
      <c r="F10" s="14" t="s">
        <v>9</v>
      </c>
      <c r="G10" s="14" t="s">
        <v>10</v>
      </c>
      <c r="H10" s="65"/>
      <c r="I10" s="17" t="s">
        <v>8</v>
      </c>
      <c r="J10" s="14" t="s">
        <v>9</v>
      </c>
      <c r="K10" s="14" t="s">
        <v>10</v>
      </c>
      <c r="L10" s="65"/>
      <c r="M10" s="17" t="s">
        <v>8</v>
      </c>
      <c r="N10" s="14" t="s">
        <v>9</v>
      </c>
      <c r="O10" s="14" t="s">
        <v>10</v>
      </c>
      <c r="P10" s="95"/>
    </row>
    <row r="11" spans="1:16" s="2" customFormat="1" ht="18" customHeight="1">
      <c r="A11" s="73" t="s">
        <v>35</v>
      </c>
      <c r="B11" s="104" t="s">
        <v>40</v>
      </c>
      <c r="C11" s="102" t="s">
        <v>3</v>
      </c>
      <c r="D11" s="91"/>
      <c r="E11" s="35">
        <v>0</v>
      </c>
      <c r="F11" s="35">
        <v>0</v>
      </c>
      <c r="G11" s="35">
        <v>0</v>
      </c>
      <c r="H11" s="30">
        <v>0</v>
      </c>
      <c r="I11" s="28">
        <v>0</v>
      </c>
      <c r="J11" s="28">
        <v>0</v>
      </c>
      <c r="K11" s="28">
        <v>0</v>
      </c>
      <c r="L11" s="30">
        <v>0</v>
      </c>
      <c r="M11" s="35">
        <v>0</v>
      </c>
      <c r="N11" s="36">
        <v>0</v>
      </c>
      <c r="O11" s="28">
        <v>0</v>
      </c>
      <c r="P11" s="37">
        <v>0</v>
      </c>
    </row>
    <row r="12" spans="1:16" s="2" customFormat="1" ht="18" customHeight="1">
      <c r="A12" s="74"/>
      <c r="B12" s="77"/>
      <c r="C12" s="76" t="s">
        <v>4</v>
      </c>
      <c r="D12" s="16" t="s">
        <v>20</v>
      </c>
      <c r="E12" s="35">
        <v>0</v>
      </c>
      <c r="F12" s="35">
        <v>0</v>
      </c>
      <c r="G12" s="35">
        <v>0</v>
      </c>
      <c r="H12" s="30">
        <v>0</v>
      </c>
      <c r="I12" s="28">
        <v>0</v>
      </c>
      <c r="J12" s="28">
        <v>0</v>
      </c>
      <c r="K12" s="28">
        <v>0</v>
      </c>
      <c r="L12" s="30">
        <v>0</v>
      </c>
      <c r="M12" s="35">
        <v>0</v>
      </c>
      <c r="N12" s="36">
        <v>0</v>
      </c>
      <c r="O12" s="28">
        <v>0</v>
      </c>
      <c r="P12" s="37">
        <v>0</v>
      </c>
    </row>
    <row r="13" spans="1:16" s="2" customFormat="1" ht="18" customHeight="1">
      <c r="A13" s="74"/>
      <c r="B13" s="77"/>
      <c r="C13" s="77"/>
      <c r="D13" s="16" t="s">
        <v>21</v>
      </c>
      <c r="E13" s="35">
        <v>0</v>
      </c>
      <c r="F13" s="35">
        <v>0</v>
      </c>
      <c r="G13" s="35">
        <v>0</v>
      </c>
      <c r="H13" s="30">
        <v>0</v>
      </c>
      <c r="I13" s="28">
        <v>0</v>
      </c>
      <c r="J13" s="28">
        <v>0</v>
      </c>
      <c r="K13" s="28">
        <v>0</v>
      </c>
      <c r="L13" s="30">
        <v>0</v>
      </c>
      <c r="M13" s="35">
        <v>0</v>
      </c>
      <c r="N13" s="36">
        <v>0</v>
      </c>
      <c r="O13" s="28">
        <v>0</v>
      </c>
      <c r="P13" s="37">
        <v>0</v>
      </c>
    </row>
    <row r="14" spans="1:16" s="2" customFormat="1" ht="18" customHeight="1">
      <c r="A14" s="74"/>
      <c r="B14" s="77"/>
      <c r="C14" s="78"/>
      <c r="D14" s="16" t="s">
        <v>22</v>
      </c>
      <c r="E14" s="35">
        <v>0</v>
      </c>
      <c r="F14" s="35">
        <v>0</v>
      </c>
      <c r="G14" s="35">
        <v>0</v>
      </c>
      <c r="H14" s="30">
        <v>0</v>
      </c>
      <c r="I14" s="28">
        <v>0</v>
      </c>
      <c r="J14" s="28">
        <v>0</v>
      </c>
      <c r="K14" s="28">
        <v>0</v>
      </c>
      <c r="L14" s="30">
        <v>0</v>
      </c>
      <c r="M14" s="35">
        <v>0</v>
      </c>
      <c r="N14" s="36">
        <v>0</v>
      </c>
      <c r="O14" s="28">
        <v>0</v>
      </c>
      <c r="P14" s="37">
        <v>0</v>
      </c>
    </row>
    <row r="15" spans="1:16" s="2" customFormat="1" ht="18" customHeight="1">
      <c r="A15" s="74"/>
      <c r="B15" s="77"/>
      <c r="C15" s="82" t="s">
        <v>5</v>
      </c>
      <c r="D15" s="16" t="s">
        <v>20</v>
      </c>
      <c r="E15" s="35">
        <v>0</v>
      </c>
      <c r="F15" s="35">
        <v>0</v>
      </c>
      <c r="G15" s="35">
        <v>0</v>
      </c>
      <c r="H15" s="30">
        <v>0</v>
      </c>
      <c r="I15" s="28">
        <v>0</v>
      </c>
      <c r="J15" s="28">
        <v>0</v>
      </c>
      <c r="K15" s="28">
        <v>0</v>
      </c>
      <c r="L15" s="30">
        <v>0</v>
      </c>
      <c r="M15" s="35">
        <v>0</v>
      </c>
      <c r="N15" s="36">
        <v>0</v>
      </c>
      <c r="O15" s="28">
        <v>0</v>
      </c>
      <c r="P15" s="37">
        <v>0</v>
      </c>
    </row>
    <row r="16" spans="1:16" s="2" customFormat="1" ht="18" customHeight="1">
      <c r="A16" s="74"/>
      <c r="B16" s="77"/>
      <c r="C16" s="83"/>
      <c r="D16" s="16" t="s">
        <v>23</v>
      </c>
      <c r="E16" s="35">
        <v>0</v>
      </c>
      <c r="F16" s="35">
        <v>0</v>
      </c>
      <c r="G16" s="35">
        <v>0</v>
      </c>
      <c r="H16" s="30">
        <v>0</v>
      </c>
      <c r="I16" s="28">
        <v>0</v>
      </c>
      <c r="J16" s="28">
        <v>0</v>
      </c>
      <c r="K16" s="28">
        <v>0</v>
      </c>
      <c r="L16" s="30">
        <v>0</v>
      </c>
      <c r="M16" s="35">
        <v>0</v>
      </c>
      <c r="N16" s="36">
        <v>0</v>
      </c>
      <c r="O16" s="28">
        <v>0</v>
      </c>
      <c r="P16" s="37">
        <v>0</v>
      </c>
    </row>
    <row r="17" spans="1:16" s="2" customFormat="1" ht="18" customHeight="1">
      <c r="A17" s="74"/>
      <c r="B17" s="77"/>
      <c r="C17" s="84"/>
      <c r="D17" s="16" t="s">
        <v>22</v>
      </c>
      <c r="E17" s="35">
        <v>0</v>
      </c>
      <c r="F17" s="35">
        <v>0</v>
      </c>
      <c r="G17" s="35">
        <v>0</v>
      </c>
      <c r="H17" s="30">
        <v>0</v>
      </c>
      <c r="I17" s="28">
        <v>0</v>
      </c>
      <c r="J17" s="28">
        <v>0</v>
      </c>
      <c r="K17" s="28">
        <v>0</v>
      </c>
      <c r="L17" s="30">
        <v>0</v>
      </c>
      <c r="M17" s="35">
        <v>0</v>
      </c>
      <c r="N17" s="36">
        <v>0</v>
      </c>
      <c r="O17" s="28">
        <v>0</v>
      </c>
      <c r="P17" s="37">
        <v>0</v>
      </c>
    </row>
    <row r="18" spans="1:16" s="2" customFormat="1" ht="18" customHeight="1">
      <c r="A18" s="74"/>
      <c r="B18" s="77"/>
      <c r="C18" s="82" t="s">
        <v>6</v>
      </c>
      <c r="D18" s="16" t="s">
        <v>20</v>
      </c>
      <c r="E18" s="35">
        <v>0</v>
      </c>
      <c r="F18" s="35">
        <v>0</v>
      </c>
      <c r="G18" s="35">
        <v>0</v>
      </c>
      <c r="H18" s="30">
        <v>0</v>
      </c>
      <c r="I18" s="28">
        <v>0</v>
      </c>
      <c r="J18" s="28">
        <v>0</v>
      </c>
      <c r="K18" s="28">
        <v>0</v>
      </c>
      <c r="L18" s="30">
        <v>0</v>
      </c>
      <c r="M18" s="35">
        <v>0</v>
      </c>
      <c r="N18" s="36">
        <v>0</v>
      </c>
      <c r="O18" s="28">
        <v>0</v>
      </c>
      <c r="P18" s="37">
        <v>0</v>
      </c>
    </row>
    <row r="19" spans="1:16" s="2" customFormat="1" ht="18" customHeight="1">
      <c r="A19" s="74"/>
      <c r="B19" s="77"/>
      <c r="C19" s="83"/>
      <c r="D19" s="16" t="s">
        <v>21</v>
      </c>
      <c r="E19" s="35">
        <v>0</v>
      </c>
      <c r="F19" s="35">
        <v>0</v>
      </c>
      <c r="G19" s="35">
        <v>0</v>
      </c>
      <c r="H19" s="30">
        <v>0</v>
      </c>
      <c r="I19" s="28">
        <v>0</v>
      </c>
      <c r="J19" s="28">
        <v>0</v>
      </c>
      <c r="K19" s="28">
        <v>0</v>
      </c>
      <c r="L19" s="30">
        <v>0</v>
      </c>
      <c r="M19" s="35">
        <v>0</v>
      </c>
      <c r="N19" s="36">
        <v>0</v>
      </c>
      <c r="O19" s="28">
        <v>0</v>
      </c>
      <c r="P19" s="37">
        <v>0</v>
      </c>
    </row>
    <row r="20" spans="1:16" s="2" customFormat="1" ht="18" customHeight="1">
      <c r="A20" s="74"/>
      <c r="B20" s="78"/>
      <c r="C20" s="84"/>
      <c r="D20" s="16" t="s">
        <v>22</v>
      </c>
      <c r="E20" s="35">
        <v>0</v>
      </c>
      <c r="F20" s="35">
        <v>0</v>
      </c>
      <c r="G20" s="35">
        <v>0</v>
      </c>
      <c r="H20" s="30">
        <v>0</v>
      </c>
      <c r="I20" s="28">
        <v>0</v>
      </c>
      <c r="J20" s="28">
        <v>0</v>
      </c>
      <c r="K20" s="28">
        <v>0</v>
      </c>
      <c r="L20" s="30">
        <v>0</v>
      </c>
      <c r="M20" s="35">
        <v>0</v>
      </c>
      <c r="N20" s="36">
        <v>0</v>
      </c>
      <c r="O20" s="28">
        <v>0</v>
      </c>
      <c r="P20" s="37">
        <v>0</v>
      </c>
    </row>
    <row r="21" spans="1:16" s="2" customFormat="1" ht="18" customHeight="1">
      <c r="A21" s="74"/>
      <c r="B21" s="98" t="s">
        <v>41</v>
      </c>
      <c r="C21" s="102" t="s">
        <v>3</v>
      </c>
      <c r="D21" s="91"/>
      <c r="E21" s="35">
        <v>0</v>
      </c>
      <c r="F21" s="35">
        <v>0</v>
      </c>
      <c r="G21" s="35">
        <v>0</v>
      </c>
      <c r="H21" s="30">
        <v>0</v>
      </c>
      <c r="I21" s="28">
        <v>0</v>
      </c>
      <c r="J21" s="28">
        <v>0</v>
      </c>
      <c r="K21" s="28">
        <v>0</v>
      </c>
      <c r="L21" s="30">
        <v>0</v>
      </c>
      <c r="M21" s="35">
        <v>0</v>
      </c>
      <c r="N21" s="36">
        <v>0</v>
      </c>
      <c r="O21" s="28">
        <v>0</v>
      </c>
      <c r="P21" s="37">
        <v>0</v>
      </c>
    </row>
    <row r="22" spans="1:16" s="2" customFormat="1" ht="18" customHeight="1">
      <c r="A22" s="74"/>
      <c r="B22" s="99"/>
      <c r="C22" s="76" t="s">
        <v>4</v>
      </c>
      <c r="D22" s="16" t="s">
        <v>20</v>
      </c>
      <c r="E22" s="35">
        <v>0</v>
      </c>
      <c r="F22" s="35">
        <v>0</v>
      </c>
      <c r="G22" s="35">
        <v>0</v>
      </c>
      <c r="H22" s="30">
        <v>0</v>
      </c>
      <c r="I22" s="28">
        <v>0</v>
      </c>
      <c r="J22" s="28">
        <v>0</v>
      </c>
      <c r="K22" s="28">
        <v>0</v>
      </c>
      <c r="L22" s="30">
        <v>0</v>
      </c>
      <c r="M22" s="35">
        <v>0</v>
      </c>
      <c r="N22" s="36">
        <v>0</v>
      </c>
      <c r="O22" s="28">
        <v>0</v>
      </c>
      <c r="P22" s="37">
        <v>0</v>
      </c>
    </row>
    <row r="23" spans="1:16" s="2" customFormat="1" ht="18" customHeight="1">
      <c r="A23" s="74"/>
      <c r="B23" s="99"/>
      <c r="C23" s="77"/>
      <c r="D23" s="16" t="s">
        <v>21</v>
      </c>
      <c r="E23" s="35">
        <v>0</v>
      </c>
      <c r="F23" s="35">
        <v>0</v>
      </c>
      <c r="G23" s="35">
        <v>0</v>
      </c>
      <c r="H23" s="30">
        <v>0</v>
      </c>
      <c r="I23" s="28">
        <v>0</v>
      </c>
      <c r="J23" s="28">
        <v>0</v>
      </c>
      <c r="K23" s="28">
        <v>0</v>
      </c>
      <c r="L23" s="30">
        <v>0</v>
      </c>
      <c r="M23" s="35">
        <v>0</v>
      </c>
      <c r="N23" s="36">
        <v>0</v>
      </c>
      <c r="O23" s="28">
        <v>0</v>
      </c>
      <c r="P23" s="37">
        <v>0</v>
      </c>
    </row>
    <row r="24" spans="1:16" s="2" customFormat="1" ht="18" customHeight="1">
      <c r="A24" s="74"/>
      <c r="B24" s="99"/>
      <c r="C24" s="78"/>
      <c r="D24" s="16" t="s">
        <v>22</v>
      </c>
      <c r="E24" s="35">
        <v>0</v>
      </c>
      <c r="F24" s="35">
        <v>0</v>
      </c>
      <c r="G24" s="35">
        <v>0</v>
      </c>
      <c r="H24" s="30">
        <v>0</v>
      </c>
      <c r="I24" s="28">
        <v>0</v>
      </c>
      <c r="J24" s="28">
        <v>0</v>
      </c>
      <c r="K24" s="28">
        <v>0</v>
      </c>
      <c r="L24" s="30">
        <v>0</v>
      </c>
      <c r="M24" s="35">
        <v>0</v>
      </c>
      <c r="N24" s="36">
        <v>0</v>
      </c>
      <c r="O24" s="28">
        <v>0</v>
      </c>
      <c r="P24" s="37">
        <v>0</v>
      </c>
    </row>
    <row r="25" spans="1:16" s="2" customFormat="1" ht="18" customHeight="1">
      <c r="A25" s="74"/>
      <c r="B25" s="99"/>
      <c r="C25" s="82" t="s">
        <v>5</v>
      </c>
      <c r="D25" s="16" t="s">
        <v>20</v>
      </c>
      <c r="E25" s="35">
        <v>0</v>
      </c>
      <c r="F25" s="35">
        <v>0</v>
      </c>
      <c r="G25" s="35">
        <v>0</v>
      </c>
      <c r="H25" s="30">
        <v>0</v>
      </c>
      <c r="I25" s="28">
        <v>0</v>
      </c>
      <c r="J25" s="28">
        <v>0</v>
      </c>
      <c r="K25" s="28">
        <v>0</v>
      </c>
      <c r="L25" s="30">
        <v>0</v>
      </c>
      <c r="M25" s="35">
        <v>0</v>
      </c>
      <c r="N25" s="36">
        <v>0</v>
      </c>
      <c r="O25" s="28">
        <v>0</v>
      </c>
      <c r="P25" s="37">
        <v>0</v>
      </c>
    </row>
    <row r="26" spans="1:16" s="2" customFormat="1" ht="18" customHeight="1">
      <c r="A26" s="74"/>
      <c r="B26" s="99"/>
      <c r="C26" s="83"/>
      <c r="D26" s="16" t="s">
        <v>21</v>
      </c>
      <c r="E26" s="35">
        <v>0</v>
      </c>
      <c r="F26" s="35">
        <v>0</v>
      </c>
      <c r="G26" s="35">
        <v>0</v>
      </c>
      <c r="H26" s="30">
        <v>0</v>
      </c>
      <c r="I26" s="28">
        <v>0</v>
      </c>
      <c r="J26" s="28">
        <v>0</v>
      </c>
      <c r="K26" s="28">
        <v>0</v>
      </c>
      <c r="L26" s="30">
        <v>0</v>
      </c>
      <c r="M26" s="35">
        <v>0</v>
      </c>
      <c r="N26" s="36">
        <v>0</v>
      </c>
      <c r="O26" s="28">
        <v>0</v>
      </c>
      <c r="P26" s="37">
        <v>0</v>
      </c>
    </row>
    <row r="27" spans="1:16" s="2" customFormat="1" ht="18" customHeight="1">
      <c r="A27" s="74"/>
      <c r="B27" s="99"/>
      <c r="C27" s="84"/>
      <c r="D27" s="16" t="s">
        <v>22</v>
      </c>
      <c r="E27" s="35">
        <v>0</v>
      </c>
      <c r="F27" s="35">
        <v>0</v>
      </c>
      <c r="G27" s="35">
        <v>0</v>
      </c>
      <c r="H27" s="30">
        <v>0</v>
      </c>
      <c r="I27" s="28">
        <v>0</v>
      </c>
      <c r="J27" s="28">
        <v>0</v>
      </c>
      <c r="K27" s="28">
        <v>0</v>
      </c>
      <c r="L27" s="30">
        <v>0</v>
      </c>
      <c r="M27" s="35">
        <v>0</v>
      </c>
      <c r="N27" s="36">
        <v>0</v>
      </c>
      <c r="O27" s="28">
        <v>0</v>
      </c>
      <c r="P27" s="37">
        <v>0</v>
      </c>
    </row>
    <row r="28" spans="1:16" s="2" customFormat="1" ht="18" customHeight="1">
      <c r="A28" s="74"/>
      <c r="B28" s="99"/>
      <c r="C28" s="82" t="s">
        <v>6</v>
      </c>
      <c r="D28" s="16" t="s">
        <v>20</v>
      </c>
      <c r="E28" s="35">
        <v>0</v>
      </c>
      <c r="F28" s="35">
        <v>0</v>
      </c>
      <c r="G28" s="35">
        <v>0</v>
      </c>
      <c r="H28" s="30">
        <v>0</v>
      </c>
      <c r="I28" s="28">
        <v>0</v>
      </c>
      <c r="J28" s="28">
        <v>0</v>
      </c>
      <c r="K28" s="28">
        <v>0</v>
      </c>
      <c r="L28" s="30">
        <v>0</v>
      </c>
      <c r="M28" s="35">
        <v>0</v>
      </c>
      <c r="N28" s="36">
        <v>0</v>
      </c>
      <c r="O28" s="28">
        <v>0</v>
      </c>
      <c r="P28" s="37">
        <v>0</v>
      </c>
    </row>
    <row r="29" spans="1:16" s="2" customFormat="1" ht="18" customHeight="1">
      <c r="A29" s="74"/>
      <c r="B29" s="99"/>
      <c r="C29" s="83"/>
      <c r="D29" s="16" t="s">
        <v>21</v>
      </c>
      <c r="E29" s="35">
        <v>0</v>
      </c>
      <c r="F29" s="35">
        <v>0</v>
      </c>
      <c r="G29" s="35">
        <v>0</v>
      </c>
      <c r="H29" s="30">
        <v>0</v>
      </c>
      <c r="I29" s="28">
        <v>0</v>
      </c>
      <c r="J29" s="28">
        <v>0</v>
      </c>
      <c r="K29" s="28">
        <v>0</v>
      </c>
      <c r="L29" s="30">
        <v>0</v>
      </c>
      <c r="M29" s="35">
        <v>0</v>
      </c>
      <c r="N29" s="36">
        <v>0</v>
      </c>
      <c r="O29" s="28">
        <v>0</v>
      </c>
      <c r="P29" s="37">
        <v>0</v>
      </c>
    </row>
    <row r="30" spans="1:16" s="2" customFormat="1" ht="18" customHeight="1">
      <c r="A30" s="74"/>
      <c r="B30" s="100"/>
      <c r="C30" s="84"/>
      <c r="D30" s="16" t="s">
        <v>22</v>
      </c>
      <c r="E30" s="35">
        <v>0</v>
      </c>
      <c r="F30" s="35">
        <v>0</v>
      </c>
      <c r="G30" s="35">
        <v>0</v>
      </c>
      <c r="H30" s="30">
        <v>0</v>
      </c>
      <c r="I30" s="28">
        <v>0</v>
      </c>
      <c r="J30" s="28">
        <v>0</v>
      </c>
      <c r="K30" s="28">
        <v>0</v>
      </c>
      <c r="L30" s="30">
        <v>0</v>
      </c>
      <c r="M30" s="35">
        <v>0</v>
      </c>
      <c r="N30" s="36">
        <v>0</v>
      </c>
      <c r="O30" s="28">
        <v>0</v>
      </c>
      <c r="P30" s="37">
        <v>0</v>
      </c>
    </row>
    <row r="31" spans="1:16" s="2" customFormat="1" ht="18" customHeight="1">
      <c r="A31" s="74"/>
      <c r="B31" s="99" t="s">
        <v>42</v>
      </c>
      <c r="C31" s="62" t="s">
        <v>3</v>
      </c>
      <c r="D31" s="63"/>
      <c r="E31" s="35">
        <v>0</v>
      </c>
      <c r="F31" s="35">
        <v>0</v>
      </c>
      <c r="G31" s="35">
        <v>0</v>
      </c>
      <c r="H31" s="30">
        <v>0</v>
      </c>
      <c r="I31" s="28">
        <v>0</v>
      </c>
      <c r="J31" s="28">
        <v>0</v>
      </c>
      <c r="K31" s="28">
        <v>0</v>
      </c>
      <c r="L31" s="30">
        <v>0</v>
      </c>
      <c r="M31" s="35">
        <v>0</v>
      </c>
      <c r="N31" s="36">
        <v>0</v>
      </c>
      <c r="O31" s="28">
        <v>0</v>
      </c>
      <c r="P31" s="37">
        <v>0</v>
      </c>
    </row>
    <row r="32" spans="1:16" s="2" customFormat="1" ht="18" customHeight="1">
      <c r="A32" s="74"/>
      <c r="B32" s="99"/>
      <c r="C32" s="76" t="s">
        <v>4</v>
      </c>
      <c r="D32" s="16" t="s">
        <v>20</v>
      </c>
      <c r="E32" s="35">
        <v>0</v>
      </c>
      <c r="F32" s="35">
        <v>0</v>
      </c>
      <c r="G32" s="35">
        <v>0</v>
      </c>
      <c r="H32" s="30">
        <v>0</v>
      </c>
      <c r="I32" s="28">
        <v>0</v>
      </c>
      <c r="J32" s="28">
        <v>0</v>
      </c>
      <c r="K32" s="28">
        <v>0</v>
      </c>
      <c r="L32" s="30">
        <v>0</v>
      </c>
      <c r="M32" s="35">
        <v>0</v>
      </c>
      <c r="N32" s="36">
        <v>0</v>
      </c>
      <c r="O32" s="28">
        <v>0</v>
      </c>
      <c r="P32" s="37">
        <v>0</v>
      </c>
    </row>
    <row r="33" spans="1:16" s="2" customFormat="1" ht="18" customHeight="1">
      <c r="A33" s="74"/>
      <c r="B33" s="99"/>
      <c r="C33" s="77"/>
      <c r="D33" s="16" t="s">
        <v>21</v>
      </c>
      <c r="E33" s="35">
        <v>0</v>
      </c>
      <c r="F33" s="35">
        <v>0</v>
      </c>
      <c r="G33" s="35">
        <v>0</v>
      </c>
      <c r="H33" s="30">
        <v>0</v>
      </c>
      <c r="I33" s="28">
        <v>0</v>
      </c>
      <c r="J33" s="28">
        <v>0</v>
      </c>
      <c r="K33" s="28">
        <v>0</v>
      </c>
      <c r="L33" s="30">
        <v>0</v>
      </c>
      <c r="M33" s="35">
        <v>0</v>
      </c>
      <c r="N33" s="36">
        <v>0</v>
      </c>
      <c r="O33" s="28">
        <v>0</v>
      </c>
      <c r="P33" s="37">
        <v>0</v>
      </c>
    </row>
    <row r="34" spans="1:16" s="2" customFormat="1" ht="18" customHeight="1">
      <c r="A34" s="74"/>
      <c r="B34" s="99"/>
      <c r="C34" s="78"/>
      <c r="D34" s="16" t="s">
        <v>22</v>
      </c>
      <c r="E34" s="35">
        <v>0</v>
      </c>
      <c r="F34" s="35">
        <v>0</v>
      </c>
      <c r="G34" s="35">
        <v>0</v>
      </c>
      <c r="H34" s="30">
        <v>0</v>
      </c>
      <c r="I34" s="28">
        <v>0</v>
      </c>
      <c r="J34" s="28">
        <v>0</v>
      </c>
      <c r="K34" s="28">
        <v>0</v>
      </c>
      <c r="L34" s="30">
        <v>0</v>
      </c>
      <c r="M34" s="35">
        <v>0</v>
      </c>
      <c r="N34" s="36">
        <v>0</v>
      </c>
      <c r="O34" s="28">
        <v>0</v>
      </c>
      <c r="P34" s="37">
        <v>0</v>
      </c>
    </row>
    <row r="35" spans="1:16" s="2" customFormat="1" ht="18" customHeight="1">
      <c r="A35" s="74"/>
      <c r="B35" s="99"/>
      <c r="C35" s="82" t="s">
        <v>5</v>
      </c>
      <c r="D35" s="16" t="s">
        <v>20</v>
      </c>
      <c r="E35" s="35">
        <v>0</v>
      </c>
      <c r="F35" s="35">
        <v>0</v>
      </c>
      <c r="G35" s="35">
        <v>0</v>
      </c>
      <c r="H35" s="30">
        <v>0</v>
      </c>
      <c r="I35" s="28">
        <v>0</v>
      </c>
      <c r="J35" s="28">
        <v>0</v>
      </c>
      <c r="K35" s="28">
        <v>0</v>
      </c>
      <c r="L35" s="30">
        <v>0</v>
      </c>
      <c r="M35" s="35">
        <v>0</v>
      </c>
      <c r="N35" s="36">
        <v>0</v>
      </c>
      <c r="O35" s="28">
        <v>0</v>
      </c>
      <c r="P35" s="37">
        <v>0</v>
      </c>
    </row>
    <row r="36" spans="1:16" s="2" customFormat="1" ht="18" customHeight="1">
      <c r="A36" s="74"/>
      <c r="B36" s="99"/>
      <c r="C36" s="83"/>
      <c r="D36" s="16" t="s">
        <v>21</v>
      </c>
      <c r="E36" s="35">
        <v>0</v>
      </c>
      <c r="F36" s="35">
        <v>0</v>
      </c>
      <c r="G36" s="35">
        <v>0</v>
      </c>
      <c r="H36" s="30">
        <v>0</v>
      </c>
      <c r="I36" s="28">
        <v>0</v>
      </c>
      <c r="J36" s="28">
        <v>0</v>
      </c>
      <c r="K36" s="28">
        <v>0</v>
      </c>
      <c r="L36" s="30">
        <v>0</v>
      </c>
      <c r="M36" s="35">
        <v>0</v>
      </c>
      <c r="N36" s="36">
        <v>0</v>
      </c>
      <c r="O36" s="28">
        <v>0</v>
      </c>
      <c r="P36" s="37">
        <v>0</v>
      </c>
    </row>
    <row r="37" spans="1:16" s="2" customFormat="1" ht="18" customHeight="1">
      <c r="A37" s="74"/>
      <c r="B37" s="99"/>
      <c r="C37" s="84"/>
      <c r="D37" s="16" t="s">
        <v>22</v>
      </c>
      <c r="E37" s="35">
        <v>0</v>
      </c>
      <c r="F37" s="35">
        <v>0</v>
      </c>
      <c r="G37" s="35">
        <v>0</v>
      </c>
      <c r="H37" s="30">
        <v>0</v>
      </c>
      <c r="I37" s="28">
        <v>0</v>
      </c>
      <c r="J37" s="28">
        <v>0</v>
      </c>
      <c r="K37" s="28">
        <v>0</v>
      </c>
      <c r="L37" s="30">
        <v>0</v>
      </c>
      <c r="M37" s="35">
        <v>0</v>
      </c>
      <c r="N37" s="36">
        <v>0</v>
      </c>
      <c r="O37" s="28">
        <v>0</v>
      </c>
      <c r="P37" s="37">
        <v>0</v>
      </c>
    </row>
    <row r="38" spans="1:16" s="2" customFormat="1" ht="18" customHeight="1">
      <c r="A38" s="74"/>
      <c r="B38" s="99"/>
      <c r="C38" s="82" t="s">
        <v>6</v>
      </c>
      <c r="D38" s="16" t="s">
        <v>20</v>
      </c>
      <c r="E38" s="35">
        <v>0</v>
      </c>
      <c r="F38" s="35">
        <v>0</v>
      </c>
      <c r="G38" s="35">
        <v>0</v>
      </c>
      <c r="H38" s="30">
        <v>0</v>
      </c>
      <c r="I38" s="28">
        <v>0</v>
      </c>
      <c r="J38" s="28">
        <v>0</v>
      </c>
      <c r="K38" s="28">
        <v>0</v>
      </c>
      <c r="L38" s="30">
        <v>0</v>
      </c>
      <c r="M38" s="35">
        <v>0</v>
      </c>
      <c r="N38" s="36">
        <v>0</v>
      </c>
      <c r="O38" s="28">
        <v>0</v>
      </c>
      <c r="P38" s="37">
        <v>0</v>
      </c>
    </row>
    <row r="39" spans="1:16" s="2" customFormat="1" ht="18" customHeight="1">
      <c r="A39" s="74"/>
      <c r="B39" s="99"/>
      <c r="C39" s="83"/>
      <c r="D39" s="16" t="s">
        <v>21</v>
      </c>
      <c r="E39" s="35">
        <v>0</v>
      </c>
      <c r="F39" s="35">
        <v>0</v>
      </c>
      <c r="G39" s="35">
        <v>0</v>
      </c>
      <c r="H39" s="30">
        <v>0</v>
      </c>
      <c r="I39" s="28">
        <v>0</v>
      </c>
      <c r="J39" s="28">
        <v>0</v>
      </c>
      <c r="K39" s="28">
        <v>0</v>
      </c>
      <c r="L39" s="30">
        <v>0</v>
      </c>
      <c r="M39" s="35">
        <v>0</v>
      </c>
      <c r="N39" s="36">
        <v>0</v>
      </c>
      <c r="O39" s="28">
        <v>0</v>
      </c>
      <c r="P39" s="37">
        <v>0</v>
      </c>
    </row>
    <row r="40" spans="1:16" ht="18" customHeight="1" thickBot="1">
      <c r="A40" s="75"/>
      <c r="B40" s="101"/>
      <c r="C40" s="103"/>
      <c r="D40" s="18" t="s">
        <v>22</v>
      </c>
      <c r="E40" s="29">
        <v>0</v>
      </c>
      <c r="F40" s="29">
        <v>0</v>
      </c>
      <c r="G40" s="29">
        <v>0</v>
      </c>
      <c r="H40" s="31">
        <v>0</v>
      </c>
      <c r="I40" s="29">
        <v>0</v>
      </c>
      <c r="J40" s="29">
        <v>0</v>
      </c>
      <c r="K40" s="29">
        <v>0</v>
      </c>
      <c r="L40" s="31">
        <v>0</v>
      </c>
      <c r="M40" s="29">
        <v>0</v>
      </c>
      <c r="N40" s="29">
        <v>0</v>
      </c>
      <c r="O40" s="29">
        <v>0</v>
      </c>
      <c r="P40" s="38">
        <v>0</v>
      </c>
    </row>
    <row r="41" spans="1:16" ht="18" customHeight="1">
      <c r="A41" s="11"/>
      <c r="B41" s="11"/>
      <c r="C41" s="11"/>
      <c r="D41" s="11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</sheetData>
  <sheetProtection/>
  <mergeCells count="32">
    <mergeCell ref="C28:C30"/>
    <mergeCell ref="B31:B40"/>
    <mergeCell ref="C31:D31"/>
    <mergeCell ref="C32:C34"/>
    <mergeCell ref="C35:C37"/>
    <mergeCell ref="C38:C40"/>
    <mergeCell ref="A11:A40"/>
    <mergeCell ref="B11:B20"/>
    <mergeCell ref="C11:D11"/>
    <mergeCell ref="C12:C14"/>
    <mergeCell ref="C15:C17"/>
    <mergeCell ref="C18:C20"/>
    <mergeCell ref="B21:B30"/>
    <mergeCell ref="C21:D21"/>
    <mergeCell ref="C22:C24"/>
    <mergeCell ref="C25:C27"/>
    <mergeCell ref="E9:G9"/>
    <mergeCell ref="H9:H10"/>
    <mergeCell ref="I9:K9"/>
    <mergeCell ref="L9:L10"/>
    <mergeCell ref="M9:O9"/>
    <mergeCell ref="P9:P10"/>
    <mergeCell ref="A3:H3"/>
    <mergeCell ref="A4:H4"/>
    <mergeCell ref="A5:P5"/>
    <mergeCell ref="A6:P6"/>
    <mergeCell ref="A7:C10"/>
    <mergeCell ref="D7:D10"/>
    <mergeCell ref="E7:P7"/>
    <mergeCell ref="E8:H8"/>
    <mergeCell ref="I8:L8"/>
    <mergeCell ref="M8:P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7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0.83203125" style="3" customWidth="1"/>
    <col min="2" max="7" width="14" style="3" customWidth="1"/>
    <col min="8" max="17" width="14" style="0" customWidth="1"/>
  </cols>
  <sheetData>
    <row r="1" spans="1:7" s="6" customFormat="1" ht="31.5" customHeight="1" hidden="1">
      <c r="A1" s="7" t="s">
        <v>66</v>
      </c>
      <c r="B1" s="7" t="s">
        <v>60</v>
      </c>
      <c r="C1" s="7" t="s">
        <v>61</v>
      </c>
      <c r="D1" s="7" t="s">
        <v>62</v>
      </c>
      <c r="E1" s="42" t="s">
        <v>63</v>
      </c>
      <c r="F1" s="43" t="s">
        <v>73</v>
      </c>
      <c r="G1" s="7" t="s">
        <v>65</v>
      </c>
    </row>
    <row r="2" spans="1:7" s="6" customFormat="1" ht="28.5" customHeight="1" hidden="1">
      <c r="A2" s="7" t="s">
        <v>74</v>
      </c>
      <c r="B2" s="7" t="s">
        <v>71</v>
      </c>
      <c r="C2" s="7" t="s">
        <v>72</v>
      </c>
      <c r="D2" s="8"/>
      <c r="E2" s="8"/>
      <c r="F2" s="8"/>
      <c r="G2" s="7"/>
    </row>
    <row r="3" spans="1:15" s="3" customFormat="1" ht="18" customHeight="1">
      <c r="A3" s="86"/>
      <c r="B3" s="86"/>
      <c r="C3" s="86"/>
      <c r="D3" s="86"/>
      <c r="E3" s="86"/>
      <c r="F3" s="86"/>
      <c r="G3" s="86"/>
      <c r="H3" s="5"/>
      <c r="I3" s="5"/>
      <c r="J3" s="5"/>
      <c r="K3" s="5"/>
      <c r="L3" s="5"/>
      <c r="M3" s="5"/>
      <c r="N3" s="5"/>
      <c r="O3" s="9"/>
    </row>
    <row r="4" spans="1:15" s="3" customFormat="1" ht="18" customHeight="1">
      <c r="A4" s="86"/>
      <c r="B4" s="86"/>
      <c r="C4" s="86"/>
      <c r="D4" s="86"/>
      <c r="E4" s="86"/>
      <c r="F4" s="86"/>
      <c r="G4" s="86"/>
      <c r="H4" s="12"/>
      <c r="I4" s="12"/>
      <c r="J4" s="12"/>
      <c r="K4" s="5"/>
      <c r="L4" s="5"/>
      <c r="M4" s="5"/>
      <c r="N4" s="5"/>
      <c r="O4" s="10"/>
    </row>
    <row r="5" spans="1:17" ht="36" customHeight="1">
      <c r="A5" s="92" t="str">
        <f>F1</f>
        <v>金門縣身心障礙者日間照顧及住宿式照顧補助(續5完)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</row>
    <row r="6" spans="1:17" ht="24" customHeight="1" thickBot="1">
      <c r="A6" s="112" t="str">
        <f>G1</f>
        <v>中華民國107年第1季( 1月至3月 )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</row>
    <row r="7" spans="1:17" s="1" customFormat="1" ht="19.5" customHeight="1">
      <c r="A7" s="113" t="s">
        <v>43</v>
      </c>
      <c r="B7" s="110" t="s">
        <v>44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</row>
    <row r="8" spans="1:17" s="1" customFormat="1" ht="19.5" customHeight="1">
      <c r="A8" s="94"/>
      <c r="B8" s="114" t="s">
        <v>45</v>
      </c>
      <c r="C8" s="64"/>
      <c r="D8" s="64" t="s">
        <v>48</v>
      </c>
      <c r="E8" s="64"/>
      <c r="F8" s="64" t="s">
        <v>49</v>
      </c>
      <c r="G8" s="64"/>
      <c r="H8" s="64" t="s">
        <v>50</v>
      </c>
      <c r="I8" s="64"/>
      <c r="J8" s="64" t="s">
        <v>51</v>
      </c>
      <c r="K8" s="64"/>
      <c r="L8" s="64" t="s">
        <v>52</v>
      </c>
      <c r="M8" s="64"/>
      <c r="N8" s="64" t="s">
        <v>53</v>
      </c>
      <c r="O8" s="64"/>
      <c r="P8" s="64" t="s">
        <v>54</v>
      </c>
      <c r="Q8" s="94"/>
    </row>
    <row r="9" spans="1:17" s="2" customFormat="1" ht="17.25" customHeight="1" thickBot="1">
      <c r="A9" s="95"/>
      <c r="B9" s="21" t="s">
        <v>46</v>
      </c>
      <c r="C9" s="22" t="s">
        <v>47</v>
      </c>
      <c r="D9" s="22" t="s">
        <v>46</v>
      </c>
      <c r="E9" s="22" t="s">
        <v>47</v>
      </c>
      <c r="F9" s="22" t="s">
        <v>46</v>
      </c>
      <c r="G9" s="22" t="s">
        <v>47</v>
      </c>
      <c r="H9" s="22" t="s">
        <v>46</v>
      </c>
      <c r="I9" s="22" t="s">
        <v>47</v>
      </c>
      <c r="J9" s="22" t="s">
        <v>46</v>
      </c>
      <c r="K9" s="22" t="s">
        <v>47</v>
      </c>
      <c r="L9" s="22" t="s">
        <v>46</v>
      </c>
      <c r="M9" s="22" t="s">
        <v>47</v>
      </c>
      <c r="N9" s="22" t="s">
        <v>46</v>
      </c>
      <c r="O9" s="22" t="s">
        <v>47</v>
      </c>
      <c r="P9" s="22" t="s">
        <v>46</v>
      </c>
      <c r="Q9" s="23" t="s">
        <v>47</v>
      </c>
    </row>
    <row r="10" spans="1:17" s="2" customFormat="1" ht="105.75" customHeight="1">
      <c r="A10" s="20" t="s">
        <v>45</v>
      </c>
      <c r="B10" s="44">
        <v>0</v>
      </c>
      <c r="C10" s="45">
        <v>0</v>
      </c>
      <c r="D10" s="46">
        <v>0</v>
      </c>
      <c r="E10" s="30">
        <v>0</v>
      </c>
      <c r="F10" s="28">
        <v>0</v>
      </c>
      <c r="G10" s="30">
        <v>0</v>
      </c>
      <c r="H10" s="28">
        <v>0</v>
      </c>
      <c r="I10" s="30">
        <v>0</v>
      </c>
      <c r="J10" s="28">
        <v>0</v>
      </c>
      <c r="K10" s="30">
        <v>0</v>
      </c>
      <c r="L10" s="28">
        <v>0</v>
      </c>
      <c r="M10" s="30">
        <v>0</v>
      </c>
      <c r="N10" s="28">
        <v>0</v>
      </c>
      <c r="O10" s="30">
        <v>0</v>
      </c>
      <c r="P10" s="28">
        <v>0</v>
      </c>
      <c r="Q10" s="47">
        <v>0</v>
      </c>
    </row>
    <row r="11" spans="1:17" s="2" customFormat="1" ht="105.75" customHeight="1">
      <c r="A11" s="19" t="s">
        <v>20</v>
      </c>
      <c r="B11" s="48">
        <v>0</v>
      </c>
      <c r="C11" s="49">
        <v>0</v>
      </c>
      <c r="D11" s="50">
        <v>0</v>
      </c>
      <c r="E11" s="51">
        <v>0</v>
      </c>
      <c r="F11" s="52">
        <v>0</v>
      </c>
      <c r="G11" s="51">
        <v>0</v>
      </c>
      <c r="H11" s="52">
        <v>0</v>
      </c>
      <c r="I11" s="51">
        <v>0</v>
      </c>
      <c r="J11" s="52">
        <v>0</v>
      </c>
      <c r="K11" s="51">
        <v>0</v>
      </c>
      <c r="L11" s="52">
        <v>0</v>
      </c>
      <c r="M11" s="51">
        <v>0</v>
      </c>
      <c r="N11" s="52">
        <v>0</v>
      </c>
      <c r="O11" s="51">
        <v>0</v>
      </c>
      <c r="P11" s="52">
        <v>0</v>
      </c>
      <c r="Q11" s="53">
        <v>0</v>
      </c>
    </row>
    <row r="12" spans="1:17" s="2" customFormat="1" ht="105.75" customHeight="1">
      <c r="A12" s="19" t="s">
        <v>21</v>
      </c>
      <c r="B12" s="48">
        <v>0</v>
      </c>
      <c r="C12" s="51">
        <v>0</v>
      </c>
      <c r="D12" s="50">
        <v>0</v>
      </c>
      <c r="E12" s="51">
        <v>0</v>
      </c>
      <c r="F12" s="52">
        <v>0</v>
      </c>
      <c r="G12" s="51">
        <v>0</v>
      </c>
      <c r="H12" s="52">
        <v>0</v>
      </c>
      <c r="I12" s="51">
        <v>0</v>
      </c>
      <c r="J12" s="52">
        <v>0</v>
      </c>
      <c r="K12" s="51">
        <v>0</v>
      </c>
      <c r="L12" s="52">
        <v>0</v>
      </c>
      <c r="M12" s="51">
        <v>0</v>
      </c>
      <c r="N12" s="52">
        <v>0</v>
      </c>
      <c r="O12" s="51">
        <v>0</v>
      </c>
      <c r="P12" s="52">
        <v>0</v>
      </c>
      <c r="Q12" s="53">
        <v>0</v>
      </c>
    </row>
    <row r="13" spans="1:17" s="2" customFormat="1" ht="105.75" customHeight="1" thickBot="1">
      <c r="A13" s="25" t="s">
        <v>22</v>
      </c>
      <c r="B13" s="54">
        <v>0</v>
      </c>
      <c r="C13" s="55">
        <v>0</v>
      </c>
      <c r="D13" s="56">
        <v>0</v>
      </c>
      <c r="E13" s="55">
        <v>0</v>
      </c>
      <c r="F13" s="57">
        <v>0</v>
      </c>
      <c r="G13" s="55">
        <v>0</v>
      </c>
      <c r="H13" s="57">
        <v>0</v>
      </c>
      <c r="I13" s="55">
        <v>0</v>
      </c>
      <c r="J13" s="57">
        <v>0</v>
      </c>
      <c r="K13" s="55">
        <v>0</v>
      </c>
      <c r="L13" s="57">
        <v>0</v>
      </c>
      <c r="M13" s="55">
        <v>0</v>
      </c>
      <c r="N13" s="57">
        <v>0</v>
      </c>
      <c r="O13" s="55">
        <v>0</v>
      </c>
      <c r="P13" s="57">
        <v>0</v>
      </c>
      <c r="Q13" s="58">
        <v>0</v>
      </c>
    </row>
    <row r="14" spans="1:17" s="2" customFormat="1" ht="94.5" customHeight="1" thickBot="1">
      <c r="A14" s="24" t="s">
        <v>55</v>
      </c>
      <c r="B14" s="108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</row>
    <row r="15" spans="1:17" s="4" customFormat="1" ht="36" customHeight="1">
      <c r="A15" s="105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</row>
    <row r="16" spans="1:17" ht="18" customHeight="1">
      <c r="A16" s="106" t="str">
        <f>IF(LEN(A2)&gt;0,"資料來源："&amp;B2,"")</f>
        <v>資料來源：依據本府登記之身心障礙者安置於社會福利機構、精神復健機構、護理之家、行政院國軍退除役官兵輔導委員會榮譽國民之家、社區居住等接受日間照顧及住宿式照顧人數資料彙編。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</row>
    <row r="17" spans="1:17" ht="18" customHeight="1">
      <c r="A17" s="107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</row>
  </sheetData>
  <sheetProtection/>
  <mergeCells count="18">
    <mergeCell ref="A3:G3"/>
    <mergeCell ref="A4:G4"/>
    <mergeCell ref="B7:Q7"/>
    <mergeCell ref="A5:Q5"/>
    <mergeCell ref="A6:Q6"/>
    <mergeCell ref="A7:A9"/>
    <mergeCell ref="B8:C8"/>
    <mergeCell ref="D8:E8"/>
    <mergeCell ref="F8:G8"/>
    <mergeCell ref="H8:I8"/>
    <mergeCell ref="A15:Q15"/>
    <mergeCell ref="A16:Q16"/>
    <mergeCell ref="A17:Q17"/>
    <mergeCell ref="B14:Q14"/>
    <mergeCell ref="J8:K8"/>
    <mergeCell ref="L8:M8"/>
    <mergeCell ref="N8:O8"/>
    <mergeCell ref="P8:Q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Windows 使用者</cp:lastModifiedBy>
  <cp:lastPrinted>2018-03-16T05:36:19Z</cp:lastPrinted>
  <dcterms:created xsi:type="dcterms:W3CDTF">2001-02-06T07:45:53Z</dcterms:created>
  <dcterms:modified xsi:type="dcterms:W3CDTF">2018-04-26T06:51:09Z</dcterms:modified>
  <cp:category/>
  <cp:version/>
  <cp:contentType/>
  <cp:contentStatus/>
</cp:coreProperties>
</file>