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4-01" sheetId="1" r:id="rId1"/>
  </sheets>
  <definedNames>
    <definedName name="pp">'10720-04-01'!$A$3:$L$16</definedName>
    <definedName name="_xlnm.Print_Area" localSheetId="0">'10720-04-01'!$3:$16</definedName>
  </definedNames>
  <calcPr fullCalcOnLoad="1"/>
</workbook>
</file>

<file path=xl/sharedStrings.xml><?xml version="1.0" encoding="utf-8"?>
<sst xmlns="http://schemas.openxmlformats.org/spreadsheetml/2006/main" count="29" uniqueCount="29">
  <si>
    <t>救助金額
（元）</t>
  </si>
  <si>
    <t>備註</t>
  </si>
  <si>
    <t>項目</t>
  </si>
  <si>
    <r>
      <t xml:space="preserve">總計
</t>
    </r>
    <r>
      <rPr>
        <sz val="12"/>
        <rFont val="Times New Roman"/>
        <family val="1"/>
      </rPr>
      <t>(10)=(8)+(9)</t>
    </r>
  </si>
  <si>
    <r>
      <t xml:space="preserve">合計
</t>
    </r>
    <r>
      <rPr>
        <sz val="10"/>
        <rFont val="Times New Roman"/>
        <family val="1"/>
      </rPr>
      <t>(8)=(1)+(2)+(3)
+(4)+(5)+(5)+(6)+(7)</t>
    </r>
  </si>
  <si>
    <t>死亡無力殮葬者(1)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</si>
  <si>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</si>
  <si>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</si>
  <si>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</si>
  <si>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其他遭遇重大變故者(5)</t>
  </si>
  <si>
    <t>川資突然發生困難者(6)</t>
  </si>
  <si>
    <t>無遺囑與遺產葬埋者(7)</t>
  </si>
  <si>
    <t>榮民(含原住民身分)(9)</t>
  </si>
  <si>
    <t>民眾(含原住民身分)</t>
  </si>
  <si>
    <t>民眾、榮民具原住民身分</t>
  </si>
  <si>
    <t>救助人次</t>
  </si>
  <si>
    <t>1.本表編製2份，於完成會核程序並經機關首長核章後，1份送主計處（室），1份自存外，應由網際網路線上傳送至衛生福利部統計處資料庫。
2.本救助依照社會救助法所訂急難救助事項辦理之。
3.「民眾、榮民具原住民身分」係將左邊統計中具有原住民身分者，於本欄再統計。
4.第1季為1至3月，第2季為4至6月，第3季為7至9月，第4季為10至12月。
5.救助單位為戶的項目，請以申請人性別區分。</t>
  </si>
  <si>
    <t>男</t>
  </si>
  <si>
    <t>女</t>
  </si>
  <si>
    <t>金門縣政府(社會局)</t>
  </si>
  <si>
    <t>季　　　報</t>
  </si>
  <si>
    <t>每季終了後20日內編送</t>
  </si>
  <si>
    <t>10720-04-01-2</t>
  </si>
  <si>
    <t>金門縣辦理急難救助概況</t>
  </si>
  <si>
    <t>中華民國111年第3季( 7月至9月 )</t>
  </si>
  <si>
    <t>依據本直轄市、縣(市)辦理急難救助登記資料及各公所、榮民服務處所報資料彙編。</t>
  </si>
  <si>
    <t>合計</t>
  </si>
  <si>
    <t>公　開　類</t>
  </si>
  <si>
    <t>民國111年10月20日 15:11:32 印製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</si>
</sst>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#,###,##0"/>
    <numFmt numFmtId="186" formatCode="###,###,##0;\-###,###,##0;&quot;         －&quot;"/>
  </numFmts>
  <fonts count="4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0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85" fontId="6" fillId="0" borderId="16" xfId="0" applyNumberFormat="1" applyFont="1" applyBorder="1" applyAlignment="1">
      <alignment horizontal="right" vertical="center" wrapText="1"/>
    </xf>
    <xf numFmtId="185" fontId="6" fillId="0" borderId="17" xfId="0" applyNumberFormat="1" applyFont="1" applyBorder="1" applyAlignment="1">
      <alignment horizontal="right" vertical="center" wrapText="1"/>
    </xf>
    <xf numFmtId="186" fontId="6" fillId="0" borderId="17" xfId="0" applyNumberFormat="1" applyFont="1" applyBorder="1" applyAlignment="1">
      <alignment horizontal="right" vertical="center" wrapText="1"/>
    </xf>
    <xf numFmtId="186" fontId="6" fillId="0" borderId="17" xfId="0" applyNumberFormat="1" applyFont="1" applyBorder="1" applyAlignment="1">
      <alignment horizontal="right" vertical="center"/>
    </xf>
    <xf numFmtId="186" fontId="6" fillId="0" borderId="18" xfId="0" applyNumberFormat="1" applyFont="1" applyBorder="1" applyAlignment="1">
      <alignment horizontal="right" vertical="center" wrapText="1"/>
    </xf>
    <xf numFmtId="186" fontId="6" fillId="0" borderId="19" xfId="0" applyNumberFormat="1" applyFont="1" applyBorder="1" applyAlignment="1">
      <alignment horizontal="right" vertical="center"/>
    </xf>
    <xf numFmtId="185" fontId="6" fillId="0" borderId="20" xfId="0" applyNumberFormat="1" applyFont="1" applyBorder="1" applyAlignment="1">
      <alignment horizontal="right" vertical="center" wrapText="1"/>
    </xf>
    <xf numFmtId="185" fontId="6" fillId="0" borderId="21" xfId="0" applyNumberFormat="1" applyFont="1" applyBorder="1" applyAlignment="1">
      <alignment horizontal="right" vertical="center" wrapText="1"/>
    </xf>
    <xf numFmtId="186" fontId="6" fillId="0" borderId="21" xfId="0" applyNumberFormat="1" applyFont="1" applyBorder="1" applyAlignment="1">
      <alignment horizontal="right" vertical="center" wrapText="1"/>
    </xf>
    <xf numFmtId="186" fontId="6" fillId="0" borderId="21" xfId="0" applyNumberFormat="1" applyFont="1" applyBorder="1" applyAlignment="1">
      <alignment horizontal="right" vertical="center"/>
    </xf>
    <xf numFmtId="186" fontId="6" fillId="0" borderId="22" xfId="0" applyNumberFormat="1" applyFont="1" applyBorder="1" applyAlignment="1">
      <alignment horizontal="right" vertical="center" wrapText="1"/>
    </xf>
    <xf numFmtId="186" fontId="6" fillId="0" borderId="23" xfId="0" applyNumberFormat="1" applyFont="1" applyBorder="1" applyAlignment="1">
      <alignment horizontal="right" vertical="center"/>
    </xf>
    <xf numFmtId="186" fontId="6" fillId="0" borderId="24" xfId="0" applyNumberFormat="1" applyFont="1" applyBorder="1" applyAlignment="1">
      <alignment horizontal="right" vertical="center"/>
    </xf>
    <xf numFmtId="185" fontId="6" fillId="0" borderId="25" xfId="0" applyNumberFormat="1" applyFont="1" applyBorder="1" applyAlignment="1">
      <alignment horizontal="right" vertical="center" wrapText="1"/>
    </xf>
    <xf numFmtId="185" fontId="6" fillId="0" borderId="26" xfId="0" applyNumberFormat="1" applyFont="1" applyBorder="1" applyAlignment="1">
      <alignment horizontal="right" vertical="center" wrapText="1"/>
    </xf>
    <xf numFmtId="186" fontId="6" fillId="0" borderId="26" xfId="0" applyNumberFormat="1" applyFont="1" applyBorder="1" applyAlignment="1">
      <alignment horizontal="right" vertical="center" wrapText="1"/>
    </xf>
    <xf numFmtId="186" fontId="6" fillId="0" borderId="26" xfId="0" applyNumberFormat="1" applyFont="1" applyBorder="1" applyAlignment="1">
      <alignment horizontal="right" vertical="center"/>
    </xf>
    <xf numFmtId="186" fontId="6" fillId="0" borderId="27" xfId="0" applyNumberFormat="1" applyFont="1" applyBorder="1" applyAlignment="1">
      <alignment horizontal="right" vertical="center" wrapText="1"/>
    </xf>
    <xf numFmtId="186" fontId="6" fillId="0" borderId="28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53750" y="471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953750" y="3571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95350" cy="247650"/>
    <xdr:sp textlink="C1">
      <xdr:nvSpPr>
        <xdr:cNvPr id="4" name="報表週期"/>
        <xdr:cNvSpPr>
          <a:spLocks/>
        </xdr:cNvSpPr>
      </xdr:nvSpPr>
      <xdr:spPr>
        <a:xfrm>
          <a:off x="0" y="22860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47625</xdr:colOff>
      <xdr:row>3</xdr:row>
      <xdr:rowOff>0</xdr:rowOff>
    </xdr:from>
    <xdr:ext cx="9458325" cy="247650"/>
    <xdr:sp textlink="D1">
      <xdr:nvSpPr>
        <xdr:cNvPr id="5" name="報表類別"/>
        <xdr:cNvSpPr>
          <a:spLocks/>
        </xdr:cNvSpPr>
      </xdr:nvSpPr>
      <xdr:spPr>
        <a:xfrm>
          <a:off x="914400" y="228600"/>
          <a:ext cx="94583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10</xdr:col>
      <xdr:colOff>495300</xdr:colOff>
      <xdr:row>0</xdr:row>
      <xdr:rowOff>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3727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495300</xdr:colOff>
      <xdr:row>3</xdr:row>
      <xdr:rowOff>0</xdr:rowOff>
    </xdr:from>
    <xdr:ext cx="723900" cy="247650"/>
    <xdr:sp>
      <xdr:nvSpPr>
        <xdr:cNvPr id="7" name="表號"/>
        <xdr:cNvSpPr>
          <a:spLocks/>
        </xdr:cNvSpPr>
      </xdr:nvSpPr>
      <xdr:spPr>
        <a:xfrm>
          <a:off x="10372725" y="22860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11</xdr:col>
      <xdr:colOff>142875</xdr:colOff>
      <xdr:row>0</xdr:row>
      <xdr:rowOff>0</xdr:rowOff>
    </xdr:from>
    <xdr:ext cx="1933575" cy="238125"/>
    <xdr:sp textlink="B1">
      <xdr:nvSpPr>
        <xdr:cNvPr id="8" name="報表類別"/>
        <xdr:cNvSpPr>
          <a:spLocks/>
        </xdr:cNvSpPr>
      </xdr:nvSpPr>
      <xdr:spPr>
        <a:xfrm>
          <a:off x="1109662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11</xdr:col>
      <xdr:colOff>142875</xdr:colOff>
      <xdr:row>3</xdr:row>
      <xdr:rowOff>0</xdr:rowOff>
    </xdr:from>
    <xdr:ext cx="1933575" cy="247650"/>
    <xdr:sp textlink="E1">
      <xdr:nvSpPr>
        <xdr:cNvPr id="9" name="報表類別"/>
        <xdr:cNvSpPr>
          <a:spLocks/>
        </xdr:cNvSpPr>
      </xdr:nvSpPr>
      <xdr:spPr>
        <a:xfrm>
          <a:off x="11096625" y="22860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10720-04-01-2</a:t>
          </a:r>
        </a:p>
      </xdr:txBody>
    </xdr:sp>
    <xdr:clientData/>
  </xdr:oneCellAnchor>
  <xdr:oneCellAnchor>
    <xdr:from>
      <xdr:col>1</xdr:col>
      <xdr:colOff>19050</xdr:colOff>
      <xdr:row>4</xdr:row>
      <xdr:rowOff>19050</xdr:rowOff>
    </xdr:from>
    <xdr:ext cx="9477375" cy="0"/>
    <xdr:sp>
      <xdr:nvSpPr>
        <xdr:cNvPr id="10" name="Line 64"/>
        <xdr:cNvSpPr>
          <a:spLocks/>
        </xdr:cNvSpPr>
      </xdr:nvSpPr>
      <xdr:spPr>
        <a:xfrm>
          <a:off x="885825" y="476250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485775</xdr:colOff>
      <xdr:row>4</xdr:row>
      <xdr:rowOff>457200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363200" y="914400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單位：人次、元</a:t>
          </a:r>
        </a:p>
      </xdr:txBody>
    </xdr:sp>
    <xdr:clientData/>
  </xdr:oneCellAnchor>
  <xdr:oneCellAnchor>
    <xdr:from>
      <xdr:col>10</xdr:col>
      <xdr:colOff>428625</xdr:colOff>
      <xdr:row>12</xdr:row>
      <xdr:rowOff>828675</xdr:rowOff>
    </xdr:from>
    <xdr:ext cx="2724150" cy="276225"/>
    <xdr:sp textlink="B2">
      <xdr:nvSpPr>
        <xdr:cNvPr id="12" name="報表類別"/>
        <xdr:cNvSpPr>
          <a:spLocks/>
        </xdr:cNvSpPr>
      </xdr:nvSpPr>
      <xdr:spPr>
        <a:xfrm>
          <a:off x="10306050" y="7953375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15:11:32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5" zoomScaleNormal="85" zoomScalePageLayoutView="0" workbookViewId="0" topLeftCell="A12">
      <selection activeCell="I9" sqref="I9"/>
    </sheetView>
  </sheetViews>
  <sheetFormatPr defaultColWidth="9.33203125" defaultRowHeight="12"/>
  <cols>
    <col min="1" max="1" width="15.16015625" style="3" customWidth="1"/>
    <col min="2" max="2" width="7" style="3" customWidth="1"/>
    <col min="3" max="11" width="18.83203125" style="0" customWidth="1"/>
    <col min="12" max="13" width="18.33203125" style="0" customWidth="1"/>
  </cols>
  <sheetData>
    <row r="1" spans="1:13" s="7" customFormat="1" ht="31.5" customHeight="1" hidden="1">
      <c r="A1" s="13" t="s">
        <v>27</v>
      </c>
      <c r="B1" s="13" t="s">
        <v>19</v>
      </c>
      <c r="C1" s="7" t="s">
        <v>20</v>
      </c>
      <c r="D1" s="7" t="s">
        <v>21</v>
      </c>
      <c r="E1" s="38" t="s">
        <v>22</v>
      </c>
      <c r="F1" s="39" t="s">
        <v>23</v>
      </c>
      <c r="G1" s="7" t="s">
        <v>24</v>
      </c>
      <c r="L1" s="10"/>
      <c r="M1" s="10"/>
    </row>
    <row r="2" spans="1:13" s="7" customFormat="1" ht="409.5" hidden="1">
      <c r="A2" s="13" t="s">
        <v>25</v>
      </c>
      <c r="B2" s="13" t="s">
        <v>28</v>
      </c>
      <c r="C2" s="18" t="s">
        <v>16</v>
      </c>
      <c r="L2" s="10"/>
      <c r="M2" s="10"/>
    </row>
    <row r="3" spans="1:13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" customFormat="1" ht="18" customHeight="1">
      <c r="A4" s="6"/>
      <c r="B4" s="6"/>
      <c r="C4" s="52"/>
      <c r="D4" s="52"/>
      <c r="E4" s="52"/>
      <c r="F4" s="53"/>
      <c r="G4" s="5"/>
      <c r="H4" s="5"/>
      <c r="I4" s="5"/>
      <c r="J4" s="5"/>
      <c r="K4" s="5"/>
      <c r="L4" s="5"/>
      <c r="M4" s="5"/>
    </row>
    <row r="5" spans="1:13" ht="36" customHeight="1">
      <c r="A5" s="54" t="str">
        <f>F1</f>
        <v>金門縣辦理急難救助概況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24" customHeight="1" thickBot="1">
      <c r="A6" s="56" t="str">
        <f>G1</f>
        <v>中華民國111年第3季( 7月至9月 )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4" s="1" customFormat="1" ht="25.5" customHeight="1">
      <c r="A7" s="57" t="s">
        <v>2</v>
      </c>
      <c r="B7" s="58"/>
      <c r="C7" s="49" t="s">
        <v>3</v>
      </c>
      <c r="D7" s="61" t="s">
        <v>13</v>
      </c>
      <c r="E7" s="62"/>
      <c r="F7" s="62"/>
      <c r="G7" s="62"/>
      <c r="H7" s="62"/>
      <c r="I7" s="62"/>
      <c r="J7" s="62"/>
      <c r="K7" s="62"/>
      <c r="L7" s="63" t="s">
        <v>12</v>
      </c>
      <c r="M7" s="65" t="s">
        <v>14</v>
      </c>
      <c r="N7" s="11"/>
    </row>
    <row r="8" spans="1:14" s="1" customFormat="1" ht="69.75" customHeight="1" thickBot="1">
      <c r="A8" s="59"/>
      <c r="B8" s="60"/>
      <c r="C8" s="55"/>
      <c r="D8" s="8" t="s">
        <v>4</v>
      </c>
      <c r="E8" s="9" t="s">
        <v>5</v>
      </c>
      <c r="F8" s="9" t="s">
        <v>6</v>
      </c>
      <c r="G8" s="14" t="s">
        <v>7</v>
      </c>
      <c r="H8" s="14" t="s">
        <v>8</v>
      </c>
      <c r="I8" s="14" t="s">
        <v>9</v>
      </c>
      <c r="J8" s="14" t="s">
        <v>10</v>
      </c>
      <c r="K8" s="17" t="s">
        <v>11</v>
      </c>
      <c r="L8" s="64"/>
      <c r="M8" s="66"/>
      <c r="N8" s="11"/>
    </row>
    <row r="9" spans="1:13" s="2" customFormat="1" ht="90" customHeight="1">
      <c r="A9" s="49" t="s">
        <v>15</v>
      </c>
      <c r="B9" s="15" t="s">
        <v>26</v>
      </c>
      <c r="C9" s="25">
        <v>14</v>
      </c>
      <c r="D9" s="25">
        <v>14</v>
      </c>
      <c r="E9" s="26">
        <v>2</v>
      </c>
      <c r="F9" s="26">
        <v>8</v>
      </c>
      <c r="G9" s="26">
        <v>3</v>
      </c>
      <c r="H9" s="27">
        <v>0</v>
      </c>
      <c r="I9" s="27">
        <v>0</v>
      </c>
      <c r="J9" s="26">
        <v>1</v>
      </c>
      <c r="K9" s="28">
        <v>0</v>
      </c>
      <c r="L9" s="29">
        <v>0</v>
      </c>
      <c r="M9" s="30">
        <v>0</v>
      </c>
    </row>
    <row r="10" spans="1:13" s="2" customFormat="1" ht="90" customHeight="1">
      <c r="A10" s="50"/>
      <c r="B10" s="15" t="s">
        <v>17</v>
      </c>
      <c r="C10" s="25">
        <v>7</v>
      </c>
      <c r="D10" s="25">
        <v>7</v>
      </c>
      <c r="E10" s="27">
        <v>0</v>
      </c>
      <c r="F10" s="26">
        <v>5</v>
      </c>
      <c r="G10" s="26">
        <v>2</v>
      </c>
      <c r="H10" s="27">
        <v>0</v>
      </c>
      <c r="I10" s="27">
        <v>0</v>
      </c>
      <c r="J10" s="27">
        <v>0</v>
      </c>
      <c r="K10" s="28">
        <v>0</v>
      </c>
      <c r="L10" s="29">
        <v>0</v>
      </c>
      <c r="M10" s="31">
        <v>0</v>
      </c>
    </row>
    <row r="11" spans="1:13" ht="90" customHeight="1">
      <c r="A11" s="51"/>
      <c r="B11" s="16" t="s">
        <v>18</v>
      </c>
      <c r="C11" s="32">
        <v>7</v>
      </c>
      <c r="D11" s="32">
        <v>7</v>
      </c>
      <c r="E11" s="33">
        <v>2</v>
      </c>
      <c r="F11" s="33">
        <v>3</v>
      </c>
      <c r="G11" s="33">
        <v>1</v>
      </c>
      <c r="H11" s="34">
        <v>0</v>
      </c>
      <c r="I11" s="34">
        <v>0</v>
      </c>
      <c r="J11" s="33">
        <v>1</v>
      </c>
      <c r="K11" s="35">
        <v>0</v>
      </c>
      <c r="L11" s="36">
        <v>0</v>
      </c>
      <c r="M11" s="37">
        <v>0</v>
      </c>
    </row>
    <row r="12" spans="1:13" ht="99.75" customHeight="1" thickBot="1">
      <c r="A12" s="47" t="s">
        <v>0</v>
      </c>
      <c r="B12" s="48"/>
      <c r="C12" s="19">
        <v>168547</v>
      </c>
      <c r="D12" s="19">
        <v>168547</v>
      </c>
      <c r="E12" s="20">
        <v>50000</v>
      </c>
      <c r="F12" s="20">
        <v>100000</v>
      </c>
      <c r="G12" s="20">
        <v>16000</v>
      </c>
      <c r="H12" s="21">
        <v>0</v>
      </c>
      <c r="I12" s="21">
        <v>0</v>
      </c>
      <c r="J12" s="20">
        <v>2547</v>
      </c>
      <c r="K12" s="22">
        <v>0</v>
      </c>
      <c r="L12" s="23">
        <v>0</v>
      </c>
      <c r="M12" s="24">
        <v>0</v>
      </c>
    </row>
    <row r="13" spans="1:13" ht="68.25" customHeight="1" thickBot="1" thickTop="1">
      <c r="A13" s="42" t="s">
        <v>1</v>
      </c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s="4" customFormat="1" ht="36" customHeight="1">
      <c r="A14" s="4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8" customHeight="1">
      <c r="A15" s="41" t="str">
        <f>IF(LEN(A2)&gt;0,"資料來源："&amp;A2,"")</f>
        <v>資料來源：依據本直轄市、縣(市)辦理急難救助登記資料及各公所、榮民服務處所報資料彙編。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s="12" customFormat="1" ht="90" customHeight="1">
      <c r="A16" s="40" t="str">
        <f>SUBSTITUTE(IF(LEN(A2)&gt;0,"填表說明："&amp;C2,""),CHAR(10),CHAR(10)&amp;"　　　　　")</f>
        <v>填表說明：1.本表編製2份，於完成會核程序並經機關首長核章後，1份送主計處（室），1份自存外，應由網際網路線上傳送至衛生福利部統計處資料庫。
　　　　　2.本救助依照社會救助法所訂急難救助事項辦理之。
　　　　　3.「民眾、榮民具原住民身分」係將左邊統計中具有原住民身分者，於本欄再統計。
　　　　　4.第1季為1至3月，第2季為4至6月，第3季為7至9月，第4季為10至12月。
　　　　　5.救助單位為戶的項目，請以申請人性別區分。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</sheetData>
  <sheetProtection/>
  <mergeCells count="15">
    <mergeCell ref="A9:A11"/>
    <mergeCell ref="C4:F4"/>
    <mergeCell ref="A5:M5"/>
    <mergeCell ref="C7:C8"/>
    <mergeCell ref="A6:M6"/>
    <mergeCell ref="A7:B8"/>
    <mergeCell ref="D7:K7"/>
    <mergeCell ref="L7:L8"/>
    <mergeCell ref="M7:M8"/>
    <mergeCell ref="A16:M16"/>
    <mergeCell ref="A15:M15"/>
    <mergeCell ref="A13:B13"/>
    <mergeCell ref="C13:M13"/>
    <mergeCell ref="A14:M14"/>
    <mergeCell ref="A12:B1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2016-03-16T11:41:03Z</cp:lastPrinted>
  <dcterms:created xsi:type="dcterms:W3CDTF">2001-02-06T07:45:53Z</dcterms:created>
  <dcterms:modified xsi:type="dcterms:W3CDTF">2022-11-09T11:25:23Z</dcterms:modified>
  <cp:category/>
  <cp:version/>
  <cp:contentType/>
  <cp:contentStatus/>
</cp:coreProperties>
</file>