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3" sheetId="1" r:id="rId1"/>
  </sheets>
  <definedNames>
    <definedName name="pp">'10720-02-03'!#REF!</definedName>
    <definedName name="_xlnm.Print_Area" localSheetId="0">'10720-02-03'!$A$1:$U$29</definedName>
  </definedNames>
  <calcPr fullCalcOnLoad="1"/>
</workbook>
</file>

<file path=xl/sharedStrings.xml><?xml version="1.0" encoding="utf-8"?>
<sst xmlns="http://schemas.openxmlformats.org/spreadsheetml/2006/main" count="85" uniqueCount="49">
  <si>
    <t>合計</t>
  </si>
  <si>
    <t>男</t>
  </si>
  <si>
    <t>女</t>
  </si>
  <si>
    <t>一、本期 (當季 : 1~3月、4~6月、7~9月、10~12月)：</t>
  </si>
  <si>
    <t>身分別</t>
  </si>
  <si>
    <t>有工作能力未就業者人數
T=A+B+C</t>
  </si>
  <si>
    <t>參加以工代賑人數
(A)</t>
  </si>
  <si>
    <t>女</t>
  </si>
  <si>
    <t>社政轉介勞政人數</t>
  </si>
  <si>
    <t>就業媒合服務(B)</t>
  </si>
  <si>
    <t>二、本年累計至當季底：</t>
  </si>
  <si>
    <t>合計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</si>
  <si>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</si>
  <si>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</si>
  <si>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</si>
  <si>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</si>
  <si>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</si>
  <si>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</si>
  <si>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</si>
  <si>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</si>
  <si>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</si>
  <si>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男</t>
  </si>
  <si>
    <t>金額</t>
  </si>
  <si>
    <t>合計</t>
  </si>
  <si>
    <t>以工代賑人次</t>
  </si>
  <si>
    <t>總　　　計</t>
  </si>
  <si>
    <t>一　　　般</t>
  </si>
  <si>
    <t>原　住　民</t>
  </si>
  <si>
    <t>總　　　計</t>
  </si>
  <si>
    <t>一　　　般</t>
  </si>
  <si>
    <t>原　住　民</t>
  </si>
  <si>
    <t>社政轉介勞政人次</t>
  </si>
  <si>
    <t>就業媒合服務</t>
  </si>
  <si>
    <t>職業訓練</t>
  </si>
  <si>
    <t>職業訓練(C)</t>
  </si>
  <si>
    <t>一　　　般</t>
  </si>
  <si>
    <t>原　住　民</t>
  </si>
  <si>
    <t>金門縣政府(社會局)</t>
  </si>
  <si>
    <t>季　　　報</t>
  </si>
  <si>
    <t>每季終了後45日內編送</t>
  </si>
  <si>
    <t>10720-02-03-2</t>
  </si>
  <si>
    <t>金門縣低收入戶輔導就業服務</t>
  </si>
  <si>
    <t>中華民國111年第3季( 7月至9月 )</t>
  </si>
  <si>
    <t>總　　　計</t>
  </si>
  <si>
    <t>公　開　類</t>
  </si>
  <si>
    <t>1.本表編製2份，1份送主計處，1份自存外，應由網際網路線上傳送至衛生福利部統計處資料庫。
2.輔導就業服務、參加就業增加收入及存款，免計入家庭總收入之受益人數及參加自立脫貧方案增加收入及存款，免計入家庭總收入之受益人數
  第1季以1至3月、第2季以1至6月、第3季以1至9月、第4季以1至12月之事實為準。
3.人次：以每人每月為1人次計算；累計人數：當年上季人數+本季新增人數。</t>
  </si>
  <si>
    <t>金門縣低收入戶輔導就業服務(續)</t>
  </si>
  <si>
    <t>依據本府及各公所所報資料編製。</t>
  </si>
  <si>
    <t>民國111年10月20日 15:10:48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</si>
</sst>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_ "/>
    <numFmt numFmtId="186" formatCode="###,###,##0;\-###,###,##0"/>
    <numFmt numFmtId="187" formatCode="###,##0;\-###,##0;&quot;－&quot;"/>
    <numFmt numFmtId="188" formatCode="##,###,##0"/>
    <numFmt numFmtId="189" formatCode="##,###,##0;\-##,###,##0;&quot;        －&quot;"/>
    <numFmt numFmtId="190" formatCode="###,##0.00"/>
    <numFmt numFmtId="191" formatCode="###,##0.00;\-###,##0.0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184" fontId="1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88" fontId="8" fillId="0" borderId="29" xfId="0" applyNumberFormat="1" applyFont="1" applyBorder="1" applyAlignment="1">
      <alignment vertical="center" wrapText="1"/>
    </xf>
    <xf numFmtId="188" fontId="8" fillId="0" borderId="30" xfId="0" applyNumberFormat="1" applyFont="1" applyBorder="1" applyAlignment="1">
      <alignment vertical="center" wrapText="1"/>
    </xf>
    <xf numFmtId="189" fontId="8" fillId="0" borderId="30" xfId="0" applyNumberFormat="1" applyFont="1" applyBorder="1" applyAlignment="1">
      <alignment vertical="center" wrapText="1"/>
    </xf>
    <xf numFmtId="189" fontId="8" fillId="0" borderId="29" xfId="0" applyNumberFormat="1" applyFont="1" applyBorder="1" applyAlignment="1">
      <alignment vertical="center" wrapText="1"/>
    </xf>
    <xf numFmtId="189" fontId="8" fillId="0" borderId="31" xfId="0" applyNumberFormat="1" applyFont="1" applyBorder="1" applyAlignment="1">
      <alignment vertical="center" wrapText="1"/>
    </xf>
    <xf numFmtId="188" fontId="8" fillId="0" borderId="32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32" xfId="0" applyNumberFormat="1" applyFont="1" applyBorder="1" applyAlignment="1">
      <alignment vertical="center" wrapText="1"/>
    </xf>
    <xf numFmtId="189" fontId="8" fillId="0" borderId="33" xfId="0" applyNumberFormat="1" applyFont="1" applyBorder="1" applyAlignment="1">
      <alignment vertical="center" wrapText="1"/>
    </xf>
    <xf numFmtId="189" fontId="8" fillId="0" borderId="34" xfId="0" applyNumberFormat="1" applyFont="1" applyBorder="1" applyAlignment="1">
      <alignment vertical="top" wrapText="1"/>
    </xf>
    <xf numFmtId="189" fontId="8" fillId="0" borderId="18" xfId="0" applyNumberFormat="1" applyFont="1" applyBorder="1" applyAlignment="1">
      <alignment vertical="top" wrapText="1"/>
    </xf>
    <xf numFmtId="189" fontId="8" fillId="0" borderId="35" xfId="0" applyNumberFormat="1" applyFont="1" applyBorder="1" applyAlignment="1">
      <alignment vertical="top" wrapText="1"/>
    </xf>
    <xf numFmtId="189" fontId="8" fillId="0" borderId="36" xfId="0" applyNumberFormat="1" applyFont="1" applyBorder="1" applyAlignment="1">
      <alignment horizontal="right" vertical="center" wrapText="1"/>
    </xf>
    <xf numFmtId="189" fontId="8" fillId="0" borderId="36" xfId="0" applyNumberFormat="1" applyFont="1" applyBorder="1" applyAlignment="1">
      <alignment horizontal="right" vertical="center"/>
    </xf>
    <xf numFmtId="189" fontId="8" fillId="0" borderId="37" xfId="0" applyNumberFormat="1" applyFont="1" applyBorder="1" applyAlignment="1">
      <alignment horizontal="right" vertical="center"/>
    </xf>
    <xf numFmtId="189" fontId="8" fillId="0" borderId="10" xfId="0" applyNumberFormat="1" applyFont="1" applyBorder="1" applyAlignment="1">
      <alignment horizontal="right" vertical="center" wrapText="1"/>
    </xf>
    <xf numFmtId="189" fontId="8" fillId="0" borderId="10" xfId="0" applyNumberFormat="1" applyFont="1" applyBorder="1" applyAlignment="1">
      <alignment horizontal="right" vertical="center"/>
    </xf>
    <xf numFmtId="189" fontId="8" fillId="0" borderId="38" xfId="0" applyNumberFormat="1" applyFont="1" applyBorder="1" applyAlignment="1">
      <alignment horizontal="right" vertical="center"/>
    </xf>
    <xf numFmtId="189" fontId="8" fillId="0" borderId="18" xfId="0" applyNumberFormat="1" applyFont="1" applyBorder="1" applyAlignment="1">
      <alignment vertical="center" wrapText="1"/>
    </xf>
    <xf numFmtId="189" fontId="8" fillId="0" borderId="18" xfId="0" applyNumberFormat="1" applyFont="1" applyBorder="1" applyAlignment="1">
      <alignment horizontal="right" vertical="center" wrapText="1"/>
    </xf>
    <xf numFmtId="189" fontId="8" fillId="0" borderId="18" xfId="0" applyNumberFormat="1" applyFont="1" applyBorder="1" applyAlignment="1">
      <alignment horizontal="right" vertical="center"/>
    </xf>
    <xf numFmtId="189" fontId="8" fillId="0" borderId="19" xfId="0" applyNumberFormat="1" applyFont="1" applyBorder="1" applyAlignment="1">
      <alignment horizontal="right" vertical="center"/>
    </xf>
    <xf numFmtId="188" fontId="8" fillId="0" borderId="39" xfId="0" applyNumberFormat="1" applyFont="1" applyBorder="1" applyAlignment="1">
      <alignment horizontal="right" vertical="center" wrapText="1"/>
    </xf>
    <xf numFmtId="188" fontId="8" fillId="0" borderId="36" xfId="0" applyNumberFormat="1" applyFont="1" applyBorder="1" applyAlignment="1">
      <alignment horizontal="right" vertical="center" wrapText="1"/>
    </xf>
    <xf numFmtId="188" fontId="8" fillId="0" borderId="32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right" vertical="center" wrapText="1"/>
    </xf>
    <xf numFmtId="189" fontId="8" fillId="0" borderId="34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188" fontId="8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9" fontId="8" fillId="0" borderId="13" xfId="0" applyNumberFormat="1" applyFont="1" applyBorder="1" applyAlignment="1">
      <alignment horizontal="right" vertical="center" wrapText="1"/>
    </xf>
    <xf numFmtId="190" fontId="8" fillId="0" borderId="33" xfId="0" applyNumberFormat="1" applyFont="1" applyBorder="1" applyAlignment="1">
      <alignment horizontal="right" vertical="center" wrapText="1"/>
    </xf>
    <xf numFmtId="190" fontId="8" fillId="0" borderId="33" xfId="0" applyNumberFormat="1" applyFont="1" applyBorder="1" applyAlignment="1">
      <alignment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191" fontId="8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187" fontId="1" fillId="0" borderId="33" xfId="0" applyNumberFormat="1" applyFont="1" applyBorder="1" applyAlignment="1">
      <alignment horizontal="right" vertical="center" wrapText="1"/>
    </xf>
    <xf numFmtId="187" fontId="1" fillId="0" borderId="35" xfId="0" applyNumberFormat="1" applyFont="1" applyBorder="1" applyAlignment="1">
      <alignment horizontal="right" vertical="top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187" fontId="1" fillId="0" borderId="50" xfId="0" applyNumberFormat="1" applyFont="1" applyBorder="1" applyAlignment="1">
      <alignment horizontal="right" vertical="top" wrapText="1"/>
    </xf>
    <xf numFmtId="187" fontId="1" fillId="0" borderId="51" xfId="0" applyNumberFormat="1" applyFont="1" applyBorder="1" applyAlignment="1">
      <alignment horizontal="right" vertical="top" wrapText="1"/>
    </xf>
    <xf numFmtId="187" fontId="1" fillId="0" borderId="19" xfId="0" applyNumberFormat="1" applyFont="1" applyBorder="1" applyAlignment="1">
      <alignment horizontal="right" vertical="top" wrapText="1"/>
    </xf>
    <xf numFmtId="187" fontId="1" fillId="0" borderId="34" xfId="0" applyNumberFormat="1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52" xfId="0" applyNumberFormat="1" applyFont="1" applyBorder="1" applyAlignment="1">
      <alignment horizontal="center" vertical="center" wrapText="1"/>
    </xf>
    <xf numFmtId="187" fontId="1" fillId="0" borderId="38" xfId="0" applyNumberFormat="1" applyFont="1" applyBorder="1" applyAlignment="1">
      <alignment horizontal="right" vertical="center" wrapText="1"/>
    </xf>
    <xf numFmtId="187" fontId="1" fillId="0" borderId="32" xfId="0" applyNumberFormat="1" applyFont="1" applyBorder="1" applyAlignment="1">
      <alignment horizontal="right" vertical="center" wrapText="1"/>
    </xf>
    <xf numFmtId="186" fontId="1" fillId="0" borderId="38" xfId="0" applyNumberFormat="1" applyFont="1" applyBorder="1" applyAlignment="1">
      <alignment horizontal="center" vertical="center" wrapText="1"/>
    </xf>
    <xf numFmtId="186" fontId="1" fillId="0" borderId="3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53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8" fontId="8" fillId="0" borderId="47" xfId="0" applyNumberFormat="1" applyFont="1" applyBorder="1" applyAlignment="1">
      <alignment horizontal="right" vertical="center" wrapText="1"/>
    </xf>
    <xf numFmtId="0" fontId="3" fillId="0" borderId="49" xfId="0" applyNumberFormat="1" applyFont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82375" y="8620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382375" y="27241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628650</xdr:colOff>
      <xdr:row>24</xdr:row>
      <xdr:rowOff>381000</xdr:rowOff>
    </xdr:from>
    <xdr:ext cx="2733675" cy="276225"/>
    <xdr:sp textlink="B3">
      <xdr:nvSpPr>
        <xdr:cNvPr id="3" name="報表類別"/>
        <xdr:cNvSpPr>
          <a:spLocks/>
        </xdr:cNvSpPr>
      </xdr:nvSpPr>
      <xdr:spPr>
        <a:xfrm>
          <a:off x="24050625" y="761047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10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15:10:48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13363575" cy="1638300"/>
    <xdr:grpSp>
      <xdr:nvGrpSpPr>
        <xdr:cNvPr id="4" name="群組 1"/>
        <xdr:cNvGrpSpPr>
          <a:grpSpLocks/>
        </xdr:cNvGrpSpPr>
      </xdr:nvGrpSpPr>
      <xdr:grpSpPr>
        <a:xfrm>
          <a:off x="0" y="0"/>
          <a:ext cx="13363575" cy="1638300"/>
          <a:chOff x="0" y="0"/>
          <a:chExt cx="13695670" cy="1633235"/>
        </a:xfrm>
        <a:solidFill>
          <a:srgbClr val="FFFFFF"/>
        </a:solidFill>
      </xdr:grpSpPr>
      <xdr:sp textlink="A1">
        <xdr:nvSpPr>
          <xdr:cNvPr id="5" name="報表類別"/>
          <xdr:cNvSpPr>
            <a:spLocks/>
          </xdr:cNvSpPr>
        </xdr:nvSpPr>
        <xdr:spPr>
          <a:xfrm>
            <a:off x="0" y="0"/>
            <a:ext cx="948425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公　開　類</a:t>
            </a:r>
          </a:p>
        </xdr:txBody>
      </xdr:sp>
      <xdr:sp textlink="C1">
        <xdr:nvSpPr>
          <xdr:cNvPr id="6" name="報表週期"/>
          <xdr:cNvSpPr>
            <a:spLocks/>
          </xdr:cNvSpPr>
        </xdr:nvSpPr>
        <xdr:spPr>
          <a:xfrm>
            <a:off x="0" y="247027"/>
            <a:ext cx="948425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7200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季　　　報</a:t>
            </a:r>
          </a:p>
        </xdr:txBody>
      </xdr:sp>
      <xdr:sp textlink="D1">
        <xdr:nvSpPr>
          <xdr:cNvPr id="7" name="報表類別"/>
          <xdr:cNvSpPr>
            <a:spLocks/>
          </xdr:cNvSpPr>
        </xdr:nvSpPr>
        <xdr:spPr>
          <a:xfrm>
            <a:off x="965545" y="247027"/>
            <a:ext cx="9908817" cy="265809"/>
          </a:xfrm>
          <a:prstGeom prst="rect">
            <a:avLst/>
          </a:prstGeom>
          <a:solidFill>
            <a:srgbClr val="FFFFFF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每季終了後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45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日內編送</a:t>
            </a:r>
          </a:p>
        </xdr:txBody>
      </xdr:sp>
      <xdr:sp>
        <xdr:nvSpPr>
          <xdr:cNvPr id="8" name="編製機關"/>
          <xdr:cNvSpPr>
            <a:spLocks/>
          </xdr:cNvSpPr>
        </xdr:nvSpPr>
        <xdr:spPr>
          <a:xfrm>
            <a:off x="10874362" y="0"/>
            <a:ext cx="770381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編製機關</a:t>
            </a:r>
          </a:p>
        </xdr:txBody>
      </xdr:sp>
      <xdr:sp>
        <xdr:nvSpPr>
          <xdr:cNvPr id="9" name="表號"/>
          <xdr:cNvSpPr>
            <a:spLocks/>
          </xdr:cNvSpPr>
        </xdr:nvSpPr>
        <xdr:spPr>
          <a:xfrm>
            <a:off x="10874362" y="247027"/>
            <a:ext cx="770381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表　　號</a:t>
            </a:r>
          </a:p>
        </xdr:txBody>
      </xdr:sp>
      <xdr:sp textlink="B1">
        <xdr:nvSpPr>
          <xdr:cNvPr id="10" name="報表類別"/>
          <xdr:cNvSpPr>
            <a:spLocks/>
          </xdr:cNvSpPr>
        </xdr:nvSpPr>
        <xdr:spPr>
          <a:xfrm>
            <a:off x="11644743" y="0"/>
            <a:ext cx="2030383" cy="247027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金門縣政府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社會局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</a:p>
        </xdr:txBody>
      </xdr:sp>
      <xdr:sp textlink="E1">
        <xdr:nvSpPr>
          <xdr:cNvPr id="11" name="報表類別"/>
          <xdr:cNvSpPr>
            <a:spLocks/>
          </xdr:cNvSpPr>
        </xdr:nvSpPr>
        <xdr:spPr>
          <a:xfrm>
            <a:off x="11644743" y="247027"/>
            <a:ext cx="2030383" cy="265809"/>
          </a:xfrm>
          <a:prstGeom prst="rect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10720-02-03-2</a:t>
            </a:r>
          </a:p>
        </xdr:txBody>
      </xdr:sp>
      <xdr:sp>
        <xdr:nvSpPr>
          <xdr:cNvPr id="12" name="Line 64"/>
          <xdr:cNvSpPr>
            <a:spLocks/>
          </xdr:cNvSpPr>
        </xdr:nvSpPr>
        <xdr:spPr>
          <a:xfrm>
            <a:off x="924458" y="512019"/>
            <a:ext cx="9960176" cy="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報表類別"/>
          <xdr:cNvSpPr>
            <a:spLocks/>
          </xdr:cNvSpPr>
        </xdr:nvSpPr>
        <xdr:spPr>
          <a:xfrm>
            <a:off x="10973656" y="1358035"/>
            <a:ext cx="2722014" cy="275200"/>
          </a:xfrm>
          <a:prstGeom prst="rect">
            <a:avLst/>
          </a:prstGeom>
          <a:noFill/>
          <a:ln w="19050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單位：人次、人、元、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%</a:t>
            </a:r>
          </a:p>
        </xdr:txBody>
      </xdr:sp>
    </xdr:grpSp>
    <xdr:clientData/>
  </xdr:oneCellAnchor>
  <xdr:oneCellAnchor>
    <xdr:from>
      <xdr:col>19</xdr:col>
      <xdr:colOff>638175</xdr:colOff>
      <xdr:row>8</xdr:row>
      <xdr:rowOff>66675</xdr:rowOff>
    </xdr:from>
    <xdr:ext cx="2724150" cy="276225"/>
    <xdr:sp>
      <xdr:nvSpPr>
        <xdr:cNvPr id="14" name="報表類別"/>
        <xdr:cNvSpPr>
          <a:spLocks/>
        </xdr:cNvSpPr>
      </xdr:nvSpPr>
      <xdr:spPr>
        <a:xfrm>
          <a:off x="24060150" y="1333500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13</xdr:col>
      <xdr:colOff>19050</xdr:colOff>
      <xdr:row>0</xdr:row>
      <xdr:rowOff>0</xdr:rowOff>
    </xdr:from>
    <xdr:ext cx="923925" cy="247650"/>
    <xdr:sp textlink="A1">
      <xdr:nvSpPr>
        <xdr:cNvPr id="15" name="報表類別"/>
        <xdr:cNvSpPr>
          <a:spLocks/>
        </xdr:cNvSpPr>
      </xdr:nvSpPr>
      <xdr:spPr>
        <a:xfrm>
          <a:off x="133826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19050</xdr:colOff>
      <xdr:row>5</xdr:row>
      <xdr:rowOff>0</xdr:rowOff>
    </xdr:from>
    <xdr:ext cx="923925" cy="266700"/>
    <xdr:sp textlink="C1">
      <xdr:nvSpPr>
        <xdr:cNvPr id="16" name="報表週期"/>
        <xdr:cNvSpPr>
          <a:spLocks/>
        </xdr:cNvSpPr>
      </xdr:nvSpPr>
      <xdr:spPr>
        <a:xfrm>
          <a:off x="13382625" y="20955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13</xdr:col>
      <xdr:colOff>962025</xdr:colOff>
      <xdr:row>5</xdr:row>
      <xdr:rowOff>0</xdr:rowOff>
    </xdr:from>
    <xdr:ext cx="9715500" cy="266700"/>
    <xdr:sp textlink="D1">
      <xdr:nvSpPr>
        <xdr:cNvPr id="17" name="報表類別"/>
        <xdr:cNvSpPr>
          <a:spLocks/>
        </xdr:cNvSpPr>
      </xdr:nvSpPr>
      <xdr:spPr>
        <a:xfrm>
          <a:off x="14325600" y="209550"/>
          <a:ext cx="97155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619125</xdr:colOff>
      <xdr:row>0</xdr:row>
      <xdr:rowOff>0</xdr:rowOff>
    </xdr:from>
    <xdr:ext cx="752475" cy="247650"/>
    <xdr:sp>
      <xdr:nvSpPr>
        <xdr:cNvPr id="18" name="編製機關"/>
        <xdr:cNvSpPr>
          <a:spLocks/>
        </xdr:cNvSpPr>
      </xdr:nvSpPr>
      <xdr:spPr>
        <a:xfrm>
          <a:off x="240411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619125</xdr:colOff>
      <xdr:row>5</xdr:row>
      <xdr:rowOff>0</xdr:rowOff>
    </xdr:from>
    <xdr:ext cx="752475" cy="266700"/>
    <xdr:sp>
      <xdr:nvSpPr>
        <xdr:cNvPr id="19" name="表號"/>
        <xdr:cNvSpPr>
          <a:spLocks/>
        </xdr:cNvSpPr>
      </xdr:nvSpPr>
      <xdr:spPr>
        <a:xfrm>
          <a:off x="24041100" y="209550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1371600</xdr:colOff>
      <xdr:row>0</xdr:row>
      <xdr:rowOff>0</xdr:rowOff>
    </xdr:from>
    <xdr:ext cx="1990725" cy="247650"/>
    <xdr:sp textlink="B1">
      <xdr:nvSpPr>
        <xdr:cNvPr id="20" name="報表類別"/>
        <xdr:cNvSpPr>
          <a:spLocks/>
        </xdr:cNvSpPr>
      </xdr:nvSpPr>
      <xdr:spPr>
        <a:xfrm>
          <a:off x="247935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1371600</xdr:colOff>
      <xdr:row>5</xdr:row>
      <xdr:rowOff>0</xdr:rowOff>
    </xdr:from>
    <xdr:ext cx="1990725" cy="266700"/>
    <xdr:sp textlink="E1">
      <xdr:nvSpPr>
        <xdr:cNvPr id="21" name="報表類別"/>
        <xdr:cNvSpPr>
          <a:spLocks/>
        </xdr:cNvSpPr>
      </xdr:nvSpPr>
      <xdr:spPr>
        <a:xfrm>
          <a:off x="24793575" y="20955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10720-02-03-2</a:t>
          </a:r>
        </a:p>
      </xdr:txBody>
    </xdr:sp>
    <xdr:clientData/>
  </xdr:oneCellAnchor>
  <xdr:oneCellAnchor>
    <xdr:from>
      <xdr:col>13</xdr:col>
      <xdr:colOff>923925</xdr:colOff>
      <xdr:row>6</xdr:row>
      <xdr:rowOff>19050</xdr:rowOff>
    </xdr:from>
    <xdr:ext cx="9753600" cy="0"/>
    <xdr:sp>
      <xdr:nvSpPr>
        <xdr:cNvPr id="22" name="Line 64"/>
        <xdr:cNvSpPr>
          <a:spLocks/>
        </xdr:cNvSpPr>
      </xdr:nvSpPr>
      <xdr:spPr>
        <a:xfrm>
          <a:off x="14287500" y="476250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A4">
      <selection activeCell="A14" sqref="A14:B14"/>
    </sheetView>
  </sheetViews>
  <sheetFormatPr defaultColWidth="9.33203125" defaultRowHeight="12"/>
  <cols>
    <col min="1" max="1" width="25.83203125" style="3" customWidth="1"/>
    <col min="2" max="4" width="17.33203125" style="3" customWidth="1"/>
    <col min="5" max="13" width="17.33203125" style="0" customWidth="1"/>
    <col min="14" max="14" width="26.83203125" style="0" customWidth="1"/>
    <col min="15" max="21" width="29.83203125" style="0" customWidth="1"/>
  </cols>
  <sheetData>
    <row r="1" spans="1:13" s="6" customFormat="1" ht="31.5" customHeight="1" hidden="1">
      <c r="A1" s="9" t="s">
        <v>44</v>
      </c>
      <c r="B1" s="9" t="s">
        <v>37</v>
      </c>
      <c r="C1" s="9" t="s">
        <v>38</v>
      </c>
      <c r="D1" s="9" t="s">
        <v>39</v>
      </c>
      <c r="E1" s="72" t="s">
        <v>40</v>
      </c>
      <c r="F1" s="73" t="s">
        <v>41</v>
      </c>
      <c r="G1" s="6" t="s">
        <v>42</v>
      </c>
      <c r="L1" s="7"/>
      <c r="M1" s="7"/>
    </row>
    <row r="2" spans="1:13" s="6" customFormat="1" ht="32.25" hidden="1">
      <c r="A2" s="9" t="s">
        <v>44</v>
      </c>
      <c r="B2" s="9" t="s">
        <v>37</v>
      </c>
      <c r="C2" s="9" t="s">
        <v>38</v>
      </c>
      <c r="D2" s="9" t="s">
        <v>39</v>
      </c>
      <c r="E2" s="72" t="s">
        <v>40</v>
      </c>
      <c r="F2" s="73" t="s">
        <v>46</v>
      </c>
      <c r="G2" s="6" t="s">
        <v>42</v>
      </c>
      <c r="L2" s="7"/>
      <c r="M2" s="7"/>
    </row>
    <row r="3" spans="1:13" s="6" customFormat="1" ht="409.5" hidden="1">
      <c r="A3" s="9" t="s">
        <v>47</v>
      </c>
      <c r="B3" s="9" t="s">
        <v>48</v>
      </c>
      <c r="C3" s="74" t="s">
        <v>45</v>
      </c>
      <c r="D3" s="9"/>
      <c r="L3" s="7"/>
      <c r="M3" s="7"/>
    </row>
    <row r="4" spans="1:13" s="6" customFormat="1" ht="16.5">
      <c r="A4" s="9"/>
      <c r="B4" s="9"/>
      <c r="C4" s="9"/>
      <c r="D4" s="9"/>
      <c r="L4" s="7"/>
      <c r="M4" s="7"/>
    </row>
    <row r="5" spans="1:13" s="3" customFormat="1" ht="19.5" customHeight="1" hidden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9.5" customHeight="1">
      <c r="A6" s="5"/>
      <c r="B6" s="5"/>
      <c r="C6" s="5"/>
      <c r="D6" s="5"/>
      <c r="E6" s="82"/>
      <c r="F6" s="82"/>
      <c r="G6" s="82"/>
      <c r="H6" s="82"/>
      <c r="I6" s="83"/>
      <c r="J6" s="4"/>
      <c r="K6" s="4"/>
      <c r="L6" s="4"/>
      <c r="M6" s="4"/>
    </row>
    <row r="7" spans="1:21" ht="39.75" customHeight="1">
      <c r="A7" s="84" t="str">
        <f>F1</f>
        <v>金門縣低收入戶輔導就業服務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136" t="str">
        <f>F2</f>
        <v>金門縣低收入戶輔導就業服務(續)</v>
      </c>
      <c r="O7" s="136"/>
      <c r="P7" s="136"/>
      <c r="Q7" s="136"/>
      <c r="R7" s="136"/>
      <c r="S7" s="136"/>
      <c r="T7" s="136"/>
      <c r="U7" s="136"/>
    </row>
    <row r="8" spans="1:21" ht="24" customHeight="1">
      <c r="A8" s="85" t="str">
        <f>G1</f>
        <v>中華民國111年第3季( 7月至9月 )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137" t="str">
        <f>G2</f>
        <v>中華民國111年第3季( 7月至9月 )</v>
      </c>
      <c r="O8" s="137"/>
      <c r="P8" s="137"/>
      <c r="Q8" s="137"/>
      <c r="R8" s="137"/>
      <c r="S8" s="137"/>
      <c r="T8" s="137"/>
      <c r="U8" s="137"/>
    </row>
    <row r="9" spans="1:21" s="1" customFormat="1" ht="24.75" customHeight="1" thickBot="1">
      <c r="A9" s="86" t="s">
        <v>3</v>
      </c>
      <c r="B9" s="86"/>
      <c r="C9" s="87"/>
      <c r="D9" s="87"/>
      <c r="E9" s="14"/>
      <c r="F9" s="14"/>
      <c r="G9" s="14"/>
      <c r="H9" s="14"/>
      <c r="I9" s="14"/>
      <c r="J9" s="14"/>
      <c r="K9" s="14"/>
      <c r="L9" s="14"/>
      <c r="M9" s="14"/>
      <c r="N9" s="86" t="s">
        <v>12</v>
      </c>
      <c r="O9" s="86"/>
      <c r="P9" s="86"/>
      <c r="Q9" s="86"/>
      <c r="R9" s="24"/>
      <c r="S9" s="24"/>
      <c r="T9" s="24"/>
      <c r="U9" s="24"/>
    </row>
    <row r="10" spans="1:21" s="1" customFormat="1" ht="30" customHeight="1">
      <c r="A10" s="92" t="s">
        <v>4</v>
      </c>
      <c r="B10" s="93"/>
      <c r="C10" s="98" t="s">
        <v>24</v>
      </c>
      <c r="D10" s="92"/>
      <c r="E10" s="92"/>
      <c r="F10" s="92"/>
      <c r="G10" s="92"/>
      <c r="H10" s="100" t="s">
        <v>31</v>
      </c>
      <c r="I10" s="92"/>
      <c r="J10" s="92"/>
      <c r="K10" s="92"/>
      <c r="L10" s="92"/>
      <c r="M10" s="92"/>
      <c r="N10" s="93" t="s">
        <v>4</v>
      </c>
      <c r="O10" s="146" t="s">
        <v>14</v>
      </c>
      <c r="P10" s="147"/>
      <c r="Q10" s="147"/>
      <c r="R10" s="147"/>
      <c r="S10" s="147"/>
      <c r="T10" s="148"/>
      <c r="U10" s="92" t="s">
        <v>17</v>
      </c>
    </row>
    <row r="11" spans="1:21" s="1" customFormat="1" ht="30" customHeight="1">
      <c r="A11" s="94"/>
      <c r="B11" s="95"/>
      <c r="C11" s="99"/>
      <c r="D11" s="94"/>
      <c r="E11" s="94"/>
      <c r="F11" s="94"/>
      <c r="G11" s="94"/>
      <c r="H11" s="101" t="s">
        <v>32</v>
      </c>
      <c r="I11" s="90"/>
      <c r="J11" s="102"/>
      <c r="K11" s="134" t="s">
        <v>33</v>
      </c>
      <c r="L11" s="135"/>
      <c r="M11" s="135"/>
      <c r="N11" s="95"/>
      <c r="O11" s="149" t="s">
        <v>15</v>
      </c>
      <c r="P11" s="90"/>
      <c r="Q11" s="90"/>
      <c r="R11" s="143" t="s">
        <v>16</v>
      </c>
      <c r="S11" s="144"/>
      <c r="T11" s="145"/>
      <c r="U11" s="94"/>
    </row>
    <row r="12" spans="1:21" s="2" customFormat="1" ht="30" customHeight="1" thickBot="1">
      <c r="A12" s="96"/>
      <c r="B12" s="97"/>
      <c r="C12" s="28" t="s">
        <v>23</v>
      </c>
      <c r="D12" s="29" t="s">
        <v>1</v>
      </c>
      <c r="E12" s="29" t="s">
        <v>2</v>
      </c>
      <c r="F12" s="139" t="s">
        <v>22</v>
      </c>
      <c r="G12" s="140"/>
      <c r="H12" s="29" t="s">
        <v>11</v>
      </c>
      <c r="I12" s="29" t="s">
        <v>21</v>
      </c>
      <c r="J12" s="29" t="s">
        <v>2</v>
      </c>
      <c r="K12" s="30" t="s">
        <v>0</v>
      </c>
      <c r="L12" s="30" t="s">
        <v>1</v>
      </c>
      <c r="M12" s="31" t="s">
        <v>2</v>
      </c>
      <c r="N12" s="89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88"/>
    </row>
    <row r="13" spans="1:21" s="2" customFormat="1" ht="30" customHeight="1">
      <c r="A13" s="88" t="s">
        <v>25</v>
      </c>
      <c r="B13" s="89"/>
      <c r="C13" s="67">
        <v>38</v>
      </c>
      <c r="D13" s="68">
        <v>3</v>
      </c>
      <c r="E13" s="68">
        <v>35</v>
      </c>
      <c r="F13" s="141">
        <v>639350</v>
      </c>
      <c r="G13" s="142"/>
      <c r="H13" s="57">
        <v>0</v>
      </c>
      <c r="I13" s="57">
        <v>0</v>
      </c>
      <c r="J13" s="57">
        <v>0</v>
      </c>
      <c r="K13" s="58">
        <v>0</v>
      </c>
      <c r="L13" s="57">
        <v>0</v>
      </c>
      <c r="M13" s="59">
        <v>0</v>
      </c>
      <c r="N13" s="11" t="s">
        <v>43</v>
      </c>
      <c r="O13" s="77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78">
        <v>100</v>
      </c>
    </row>
    <row r="14" spans="1:21" s="2" customFormat="1" ht="30" customHeight="1">
      <c r="A14" s="90" t="s">
        <v>26</v>
      </c>
      <c r="B14" s="91"/>
      <c r="C14" s="69">
        <v>38</v>
      </c>
      <c r="D14" s="70">
        <v>3</v>
      </c>
      <c r="E14" s="70">
        <v>35</v>
      </c>
      <c r="F14" s="38"/>
      <c r="G14" s="39"/>
      <c r="H14" s="51">
        <v>0</v>
      </c>
      <c r="I14" s="60">
        <v>0</v>
      </c>
      <c r="J14" s="60">
        <v>0</v>
      </c>
      <c r="K14" s="61">
        <v>0</v>
      </c>
      <c r="L14" s="61">
        <v>0</v>
      </c>
      <c r="M14" s="62">
        <v>0</v>
      </c>
      <c r="N14" s="11" t="s">
        <v>35</v>
      </c>
      <c r="O14" s="77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9">
        <v>100</v>
      </c>
    </row>
    <row r="15" spans="1:21" s="2" customFormat="1" ht="30" customHeight="1" thickBot="1">
      <c r="A15" s="126" t="s">
        <v>27</v>
      </c>
      <c r="B15" s="127"/>
      <c r="C15" s="71">
        <v>0</v>
      </c>
      <c r="D15" s="64">
        <v>0</v>
      </c>
      <c r="E15" s="64">
        <v>0</v>
      </c>
      <c r="F15" s="40"/>
      <c r="G15" s="41"/>
      <c r="H15" s="63">
        <v>0</v>
      </c>
      <c r="I15" s="64">
        <v>0</v>
      </c>
      <c r="J15" s="64">
        <v>0</v>
      </c>
      <c r="K15" s="65">
        <v>0</v>
      </c>
      <c r="L15" s="64">
        <v>0</v>
      </c>
      <c r="M15" s="66">
        <v>0</v>
      </c>
      <c r="N15" s="12" t="s">
        <v>36</v>
      </c>
      <c r="O15" s="80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81">
        <v>0</v>
      </c>
    </row>
    <row r="16" spans="1:21" s="2" customFormat="1" ht="30" customHeight="1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75" customHeight="1" thickBot="1">
      <c r="A17" s="86" t="s">
        <v>10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 t="s">
        <v>13</v>
      </c>
      <c r="O17" s="86"/>
      <c r="P17" s="86"/>
      <c r="Q17" s="86"/>
      <c r="R17" s="86"/>
      <c r="S17" s="86"/>
      <c r="T17" s="86"/>
      <c r="U17" s="86"/>
    </row>
    <row r="18" spans="1:21" s="2" customFormat="1" ht="30" customHeight="1">
      <c r="A18" s="93" t="s">
        <v>4</v>
      </c>
      <c r="B18" s="98" t="s">
        <v>5</v>
      </c>
      <c r="C18" s="92"/>
      <c r="D18" s="92"/>
      <c r="E18" s="100" t="s">
        <v>6</v>
      </c>
      <c r="F18" s="92"/>
      <c r="G18" s="116"/>
      <c r="H18" s="130" t="s">
        <v>8</v>
      </c>
      <c r="I18" s="130"/>
      <c r="J18" s="130"/>
      <c r="K18" s="130"/>
      <c r="L18" s="130"/>
      <c r="M18" s="131"/>
      <c r="N18" s="93" t="s">
        <v>4</v>
      </c>
      <c r="O18" s="98" t="s">
        <v>0</v>
      </c>
      <c r="P18" s="92"/>
      <c r="Q18" s="92"/>
      <c r="R18" s="100" t="s">
        <v>20</v>
      </c>
      <c r="S18" s="116"/>
      <c r="T18" s="92" t="s">
        <v>19</v>
      </c>
      <c r="U18" s="92"/>
    </row>
    <row r="19" spans="1:21" s="2" customFormat="1" ht="30" customHeight="1">
      <c r="A19" s="95"/>
      <c r="B19" s="106"/>
      <c r="C19" s="88"/>
      <c r="D19" s="88"/>
      <c r="E19" s="117"/>
      <c r="F19" s="88"/>
      <c r="G19" s="118"/>
      <c r="H19" s="119" t="s">
        <v>9</v>
      </c>
      <c r="I19" s="119"/>
      <c r="J19" s="119"/>
      <c r="K19" s="104" t="s">
        <v>34</v>
      </c>
      <c r="L19" s="104"/>
      <c r="M19" s="105"/>
      <c r="N19" s="95"/>
      <c r="O19" s="99"/>
      <c r="P19" s="94"/>
      <c r="Q19" s="94"/>
      <c r="R19" s="128"/>
      <c r="S19" s="129"/>
      <c r="T19" s="94"/>
      <c r="U19" s="94"/>
    </row>
    <row r="20" spans="1:21" s="2" customFormat="1" ht="30" customHeight="1" thickBot="1">
      <c r="A20" s="95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89"/>
      <c r="O20" s="106"/>
      <c r="P20" s="88"/>
      <c r="Q20" s="88"/>
      <c r="R20" s="128"/>
      <c r="S20" s="129"/>
      <c r="T20" s="94"/>
      <c r="U20" s="94"/>
    </row>
    <row r="21" spans="1:21" s="2" customFormat="1" ht="30" customHeight="1">
      <c r="A21" s="42" t="s">
        <v>43</v>
      </c>
      <c r="B21" s="44">
        <v>13</v>
      </c>
      <c r="C21" s="45">
        <v>1</v>
      </c>
      <c r="D21" s="45">
        <v>12</v>
      </c>
      <c r="E21" s="45">
        <v>13</v>
      </c>
      <c r="F21" s="45">
        <v>1</v>
      </c>
      <c r="G21" s="45">
        <v>12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8">
        <v>0</v>
      </c>
      <c r="N21" s="11" t="s">
        <v>28</v>
      </c>
      <c r="O21" s="138">
        <f>O32</f>
        <v>14</v>
      </c>
      <c r="P21" s="111"/>
      <c r="Q21" s="111"/>
      <c r="R21" s="132">
        <f>P32</f>
        <v>13</v>
      </c>
      <c r="S21" s="133"/>
      <c r="T21" s="111">
        <f>Q32</f>
        <v>1</v>
      </c>
      <c r="U21" s="111"/>
    </row>
    <row r="22" spans="1:21" s="2" customFormat="1" ht="30" customHeight="1">
      <c r="A22" s="11" t="s">
        <v>35</v>
      </c>
      <c r="B22" s="49">
        <v>13</v>
      </c>
      <c r="C22" s="50">
        <v>1</v>
      </c>
      <c r="D22" s="50">
        <v>12</v>
      </c>
      <c r="E22" s="50">
        <v>13</v>
      </c>
      <c r="F22" s="50">
        <v>1</v>
      </c>
      <c r="G22" s="50">
        <v>12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3">
        <v>0</v>
      </c>
      <c r="N22" s="11" t="s">
        <v>29</v>
      </c>
      <c r="O22" s="138">
        <f>O33</f>
        <v>14</v>
      </c>
      <c r="P22" s="111"/>
      <c r="Q22" s="111"/>
      <c r="R22" s="132">
        <f>P33</f>
        <v>13</v>
      </c>
      <c r="S22" s="133"/>
      <c r="T22" s="111">
        <f>Q33</f>
        <v>1</v>
      </c>
      <c r="U22" s="111"/>
    </row>
    <row r="23" spans="1:21" s="2" customFormat="1" ht="30" customHeight="1" thickBot="1">
      <c r="A23" s="43" t="s">
        <v>36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4">
        <v>0</v>
      </c>
      <c r="J23" s="55">
        <v>0</v>
      </c>
      <c r="K23" s="54">
        <v>0</v>
      </c>
      <c r="L23" s="55">
        <v>0</v>
      </c>
      <c r="M23" s="56">
        <v>0</v>
      </c>
      <c r="N23" s="37" t="s">
        <v>30</v>
      </c>
      <c r="O23" s="122">
        <f>O34</f>
        <v>0</v>
      </c>
      <c r="P23" s="123"/>
      <c r="Q23" s="123"/>
      <c r="R23" s="124">
        <f>P34</f>
        <v>0</v>
      </c>
      <c r="S23" s="125"/>
      <c r="T23" s="112">
        <f>Q34</f>
        <v>0</v>
      </c>
      <c r="U23" s="112"/>
    </row>
    <row r="24" spans="1:21" s="2" customFormat="1" ht="30" customHeight="1">
      <c r="A24" s="92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3" t="s">
        <v>18</v>
      </c>
      <c r="O24" s="107"/>
      <c r="P24" s="108"/>
      <c r="Q24" s="108"/>
      <c r="R24" s="108"/>
      <c r="S24" s="108"/>
      <c r="T24" s="108"/>
      <c r="U24" s="108"/>
    </row>
    <row r="25" spans="1:21" s="2" customFormat="1" ht="30" customHeight="1" thickBot="1">
      <c r="A25" s="94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14"/>
      <c r="O25" s="109"/>
      <c r="P25" s="110"/>
      <c r="Q25" s="110"/>
      <c r="R25" s="110"/>
      <c r="S25" s="110"/>
      <c r="T25" s="110"/>
      <c r="U25" s="110"/>
    </row>
    <row r="26" spans="1:21" s="2" customFormat="1" ht="30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1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115"/>
      <c r="P26" s="115"/>
      <c r="Q26" s="115"/>
      <c r="R26" s="115"/>
      <c r="S26" s="115"/>
      <c r="T26" s="115"/>
      <c r="U26" s="115"/>
    </row>
    <row r="27" spans="1:21" s="2" customFormat="1" ht="30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</row>
    <row r="28" spans="1:21" s="2" customFormat="1" ht="19.5" customHeight="1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21" t="str">
        <f>IF(LEN(A1)&gt;0,"資料來源："&amp;A3,"")</f>
        <v>資料來源：依據本府及各公所所報資料編製。</v>
      </c>
      <c r="O28" s="121"/>
      <c r="P28" s="121"/>
      <c r="Q28" s="121"/>
      <c r="R28" s="121"/>
      <c r="S28" s="121"/>
      <c r="T28" s="121"/>
      <c r="U28" s="121"/>
    </row>
    <row r="29" spans="1:21" ht="79.5" customHeight="1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20" t="str">
        <f>SUBSTITUTE(IF(LEN(A3)&gt;0,"填表說明："&amp;C3,""),CHAR(10),CHAR(10)&amp;"　　　　　")</f>
        <v>填表說明：1.本表編製2份，1份送主計處，1份自存外，應由網際網路線上傳送至衛生福利部統計處資料庫。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  第1季以1至3月、第2季以1至6月、第3季以1至9月、第4季以1至12月之事實為準。
　　　　　3.人次：以每人每月為1人次計算；累計人數：當年上季人數+本季新增人數。</v>
      </c>
      <c r="O29" s="120"/>
      <c r="P29" s="120"/>
      <c r="Q29" s="120"/>
      <c r="R29" s="120"/>
      <c r="S29" s="120"/>
      <c r="T29" s="120"/>
      <c r="U29" s="120"/>
    </row>
    <row r="30" spans="1:13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8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4:17" ht="16.5" hidden="1">
      <c r="N32" s="6" t="s">
        <v>43</v>
      </c>
      <c r="O32" s="75">
        <v>14</v>
      </c>
      <c r="P32" s="75">
        <v>13</v>
      </c>
      <c r="Q32" s="75">
        <v>1</v>
      </c>
    </row>
    <row r="33" spans="14:17" ht="16.5" hidden="1">
      <c r="N33" s="6" t="s">
        <v>35</v>
      </c>
      <c r="O33" s="75">
        <v>14</v>
      </c>
      <c r="P33" s="75">
        <v>13</v>
      </c>
      <c r="Q33" s="75">
        <v>1</v>
      </c>
    </row>
    <row r="34" spans="14:17" ht="16.5" hidden="1">
      <c r="N34" s="6" t="s">
        <v>36</v>
      </c>
      <c r="O34" s="76">
        <v>0</v>
      </c>
      <c r="P34" s="76">
        <v>0</v>
      </c>
      <c r="Q34" s="76">
        <v>0</v>
      </c>
    </row>
    <row r="35" ht="12" hidden="1"/>
  </sheetData>
  <sheetProtection/>
  <mergeCells count="53">
    <mergeCell ref="F12:G12"/>
    <mergeCell ref="F13:G13"/>
    <mergeCell ref="R11:T11"/>
    <mergeCell ref="U10:U12"/>
    <mergeCell ref="O10:T10"/>
    <mergeCell ref="N9:Q9"/>
    <mergeCell ref="O11:Q11"/>
    <mergeCell ref="R22:S22"/>
    <mergeCell ref="K11:M11"/>
    <mergeCell ref="N7:U7"/>
    <mergeCell ref="N8:U8"/>
    <mergeCell ref="O21:Q21"/>
    <mergeCell ref="O22:Q22"/>
    <mergeCell ref="O23:Q23"/>
    <mergeCell ref="N10:N12"/>
    <mergeCell ref="A17:M17"/>
    <mergeCell ref="R23:S23"/>
    <mergeCell ref="A15:B15"/>
    <mergeCell ref="N17:U17"/>
    <mergeCell ref="R18:S20"/>
    <mergeCell ref="N18:N20"/>
    <mergeCell ref="H18:M18"/>
    <mergeCell ref="R21:S21"/>
    <mergeCell ref="A29:M29"/>
    <mergeCell ref="B18:D19"/>
    <mergeCell ref="E18:G19"/>
    <mergeCell ref="H19:J19"/>
    <mergeCell ref="A18:A20"/>
    <mergeCell ref="N29:U29"/>
    <mergeCell ref="T18:U20"/>
    <mergeCell ref="T21:U21"/>
    <mergeCell ref="N28:U28"/>
    <mergeCell ref="B24:M25"/>
    <mergeCell ref="A24:A25"/>
    <mergeCell ref="A28:M28"/>
    <mergeCell ref="A26:M27"/>
    <mergeCell ref="K19:M19"/>
    <mergeCell ref="O18:Q20"/>
    <mergeCell ref="O24:U25"/>
    <mergeCell ref="T22:U22"/>
    <mergeCell ref="T23:U23"/>
    <mergeCell ref="N24:N25"/>
    <mergeCell ref="N26:U27"/>
    <mergeCell ref="E6:I6"/>
    <mergeCell ref="A7:M7"/>
    <mergeCell ref="A8:M8"/>
    <mergeCell ref="A9:D9"/>
    <mergeCell ref="A13:B13"/>
    <mergeCell ref="A14:B14"/>
    <mergeCell ref="A10:B12"/>
    <mergeCell ref="C10:G11"/>
    <mergeCell ref="H10:M10"/>
    <mergeCell ref="H11:J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2020-03-03T02:08:17Z</cp:lastPrinted>
  <dcterms:created xsi:type="dcterms:W3CDTF">2001-02-06T07:45:53Z</dcterms:created>
  <dcterms:modified xsi:type="dcterms:W3CDTF">2022-11-09T10:21:58Z</dcterms:modified>
  <cp:category/>
  <cp:version/>
  <cp:contentType/>
  <cp:contentStatus/>
</cp:coreProperties>
</file>