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4-07(101)" sheetId="1" r:id="rId1"/>
    <sheet name="10730-04-07(102)" sheetId="2" r:id="rId2"/>
  </sheets>
  <definedNames>
    <definedName name="pp" localSheetId="0">'10730-04-07(101)'!$A$3:$AB$43</definedName>
    <definedName name="pp" localSheetId="1">'10730-04-07(102)'!$A$3:$AB$43</definedName>
    <definedName name="pp">#REF!</definedName>
    <definedName name="_xlnm.Print_Area" localSheetId="0">'10730-04-07(101)'!$A$3:$AB$42</definedName>
    <definedName name="_xlnm.Print_Area" localSheetId="1">'10730-04-07(102)'!$A$3:$AB$42</definedName>
  </definedNames>
  <calcPr fullCalcOnLoad="1"/>
</workbook>
</file>

<file path=xl/sharedStrings.xml><?xml version="1.0" encoding="utf-8"?>
<sst xmlns="http://schemas.openxmlformats.org/spreadsheetml/2006/main" count="136" uniqueCount="43">
  <si>
    <t>男</t>
  </si>
  <si>
    <t>女</t>
  </si>
  <si>
    <t>區域別</t>
  </si>
  <si>
    <t>合計</t>
  </si>
  <si>
    <t>中（低）收入</t>
  </si>
  <si>
    <t>一般老人</t>
  </si>
  <si>
    <t>關懷訪視</t>
  </si>
  <si>
    <t>電話問安</t>
  </si>
  <si>
    <t>居家服務</t>
  </si>
  <si>
    <t>陪同就醫</t>
  </si>
  <si>
    <t>餐飲服務</t>
  </si>
  <si>
    <r>
      <t>本期服務成果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</t>
    </r>
  </si>
  <si>
    <r>
      <t xml:space="preserve">期底安裝緊急救援連線人數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</si>
  <si>
    <t>本期轉介進住機構人數
(人)</t>
  </si>
  <si>
    <r>
      <t>期底獨居老人人數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含具原住民、榮民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眷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身分</t>
    </r>
    <r>
      <rPr>
        <sz val="12"/>
        <rFont val="Times New Roman"/>
        <family val="1"/>
      </rPr>
      <t>)</t>
    </r>
  </si>
  <si>
    <t>具榮民(眷)身分
獨居老人人數</t>
  </si>
  <si>
    <t>具原住民身分
獨居老人人數</t>
  </si>
  <si>
    <t>本期死亡人數</t>
  </si>
  <si>
    <t>總計</t>
  </si>
  <si>
    <t>合　計</t>
  </si>
  <si>
    <t>65~69歲</t>
  </si>
  <si>
    <t>70~74歲</t>
  </si>
  <si>
    <t>75~79歲</t>
  </si>
  <si>
    <t>80~84歲</t>
  </si>
  <si>
    <t>85歲以上</t>
  </si>
  <si>
    <t>金城鎮</t>
  </si>
  <si>
    <t>金湖鎮</t>
  </si>
  <si>
    <t>金沙鎮</t>
  </si>
  <si>
    <t>金寧鄉</t>
  </si>
  <si>
    <t>金門縣政府(社會局)</t>
  </si>
  <si>
    <t>季　　　報</t>
  </si>
  <si>
    <t>每季終了後一個月內編送</t>
  </si>
  <si>
    <t>10730-04-07-2</t>
  </si>
  <si>
    <t>中華民國111年第3季( 7月至9月 )</t>
  </si>
  <si>
    <t>本表編製2份，1份送主計處，1份自存外，應由網際網路線上傳送至衛生福利部統計處資料庫。</t>
  </si>
  <si>
    <t>烏坵鄉</t>
  </si>
  <si>
    <t>依據各公所所報獨居老人資料彙編。</t>
  </si>
  <si>
    <t>總  計</t>
  </si>
  <si>
    <t>烈嶼鄉</t>
  </si>
  <si>
    <t>金門縣列冊需關懷獨居老人人數及服務概況</t>
  </si>
  <si>
    <t>金門縣列冊需關懷獨居老人人數及服務概況(續)</t>
  </si>
  <si>
    <t>公　開　類</t>
  </si>
  <si>
    <t>民國111年10月20日 15:12:34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</si>
</sst>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#,##0"/>
    <numFmt numFmtId="189" formatCode="##,###,##0;\-##,###,##0;&quot;        －&quot;"/>
  </numFmts>
  <fonts count="50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3" fillId="0" borderId="1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186" fontId="3" fillId="0" borderId="12" xfId="0" applyNumberFormat="1" applyFont="1" applyBorder="1" applyAlignment="1">
      <alignment horizontal="right" vertical="center"/>
    </xf>
    <xf numFmtId="186" fontId="1" fillId="0" borderId="13" xfId="0" applyNumberFormat="1" applyFont="1" applyBorder="1" applyAlignment="1">
      <alignment horizontal="right" vertical="center"/>
    </xf>
    <xf numFmtId="186" fontId="3" fillId="0" borderId="13" xfId="0" applyNumberFormat="1" applyFont="1" applyBorder="1" applyAlignment="1">
      <alignment horizontal="right" vertical="center"/>
    </xf>
    <xf numFmtId="186" fontId="3" fillId="0" borderId="14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187" fontId="3" fillId="0" borderId="15" xfId="0" applyNumberFormat="1" applyFont="1" applyBorder="1" applyAlignment="1">
      <alignment horizontal="right" vertical="center"/>
    </xf>
    <xf numFmtId="187" fontId="3" fillId="0" borderId="10" xfId="0" applyNumberFormat="1" applyFont="1" applyBorder="1" applyAlignment="1">
      <alignment horizontal="right" vertical="center"/>
    </xf>
    <xf numFmtId="187" fontId="1" fillId="0" borderId="13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180" fontId="4" fillId="0" borderId="17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/>
    </xf>
    <xf numFmtId="186" fontId="3" fillId="0" borderId="20" xfId="0" applyNumberFormat="1" applyFont="1" applyBorder="1" applyAlignment="1">
      <alignment horizontal="right" vertical="center"/>
    </xf>
    <xf numFmtId="187" fontId="3" fillId="0" borderId="2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186" fontId="3" fillId="0" borderId="21" xfId="0" applyNumberFormat="1" applyFont="1" applyBorder="1" applyAlignment="1">
      <alignment horizontal="right" vertical="center"/>
    </xf>
    <xf numFmtId="187" fontId="3" fillId="0" borderId="21" xfId="0" applyNumberFormat="1" applyFont="1" applyBorder="1" applyAlignment="1">
      <alignment horizontal="right" vertical="center"/>
    </xf>
    <xf numFmtId="187" fontId="3" fillId="0" borderId="22" xfId="0" applyNumberFormat="1" applyFont="1" applyBorder="1" applyAlignment="1">
      <alignment horizontal="right" vertical="center"/>
    </xf>
    <xf numFmtId="186" fontId="3" fillId="0" borderId="23" xfId="0" applyNumberFormat="1" applyFont="1" applyBorder="1" applyAlignment="1">
      <alignment horizontal="right" vertical="center"/>
    </xf>
    <xf numFmtId="187" fontId="3" fillId="0" borderId="23" xfId="0" applyNumberFormat="1" applyFont="1" applyBorder="1" applyAlignment="1">
      <alignment horizontal="right" vertical="center"/>
    </xf>
    <xf numFmtId="187" fontId="3" fillId="0" borderId="24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186" fontId="3" fillId="0" borderId="25" xfId="0" applyNumberFormat="1" applyFont="1" applyBorder="1" applyAlignment="1">
      <alignment horizontal="right" vertical="center"/>
    </xf>
    <xf numFmtId="186" fontId="3" fillId="0" borderId="26" xfId="0" applyNumberFormat="1" applyFont="1" applyBorder="1" applyAlignment="1">
      <alignment horizontal="right" vertical="center"/>
    </xf>
    <xf numFmtId="186" fontId="3" fillId="0" borderId="27" xfId="0" applyNumberFormat="1" applyFont="1" applyBorder="1" applyAlignment="1">
      <alignment horizontal="right" vertical="center"/>
    </xf>
    <xf numFmtId="186" fontId="3" fillId="0" borderId="28" xfId="0" applyNumberFormat="1" applyFont="1" applyBorder="1" applyAlignment="1">
      <alignment horizontal="right" vertical="center"/>
    </xf>
    <xf numFmtId="186" fontId="3" fillId="0" borderId="29" xfId="0" applyNumberFormat="1" applyFont="1" applyBorder="1" applyAlignment="1">
      <alignment horizontal="right" vertical="center"/>
    </xf>
    <xf numFmtId="188" fontId="12" fillId="0" borderId="11" xfId="0" applyNumberFormat="1" applyFont="1" applyBorder="1" applyAlignment="1">
      <alignment horizontal="right" vertical="center"/>
    </xf>
    <xf numFmtId="188" fontId="12" fillId="0" borderId="15" xfId="0" applyNumberFormat="1" applyFont="1" applyBorder="1" applyAlignment="1">
      <alignment horizontal="right" vertical="center"/>
    </xf>
    <xf numFmtId="188" fontId="12" fillId="0" borderId="13" xfId="0" applyNumberFormat="1" applyFont="1" applyBorder="1" applyAlignment="1">
      <alignment horizontal="right" vertical="center"/>
    </xf>
    <xf numFmtId="188" fontId="12" fillId="0" borderId="12" xfId="0" applyNumberFormat="1" applyFont="1" applyBorder="1" applyAlignment="1">
      <alignment horizontal="right" vertical="center"/>
    </xf>
    <xf numFmtId="188" fontId="12" fillId="0" borderId="10" xfId="0" applyNumberFormat="1" applyFont="1" applyBorder="1" applyAlignment="1">
      <alignment horizontal="right" vertical="center"/>
    </xf>
    <xf numFmtId="188" fontId="12" fillId="0" borderId="30" xfId="0" applyNumberFormat="1" applyFont="1" applyBorder="1" applyAlignment="1">
      <alignment horizontal="right" vertical="center"/>
    </xf>
    <xf numFmtId="188" fontId="12" fillId="0" borderId="31" xfId="0" applyNumberFormat="1" applyFont="1" applyBorder="1" applyAlignment="1">
      <alignment horizontal="right" vertical="center"/>
    </xf>
    <xf numFmtId="188" fontId="12" fillId="0" borderId="14" xfId="0" applyNumberFormat="1" applyFont="1" applyBorder="1" applyAlignment="1">
      <alignment horizontal="right" vertical="center"/>
    </xf>
    <xf numFmtId="189" fontId="12" fillId="0" borderId="30" xfId="0" applyNumberFormat="1" applyFont="1" applyBorder="1" applyAlignment="1">
      <alignment horizontal="right" vertical="center"/>
    </xf>
    <xf numFmtId="189" fontId="12" fillId="0" borderId="12" xfId="0" applyNumberFormat="1" applyFont="1" applyBorder="1" applyAlignment="1">
      <alignment horizontal="right" vertical="center"/>
    </xf>
    <xf numFmtId="189" fontId="12" fillId="0" borderId="14" xfId="0" applyNumberFormat="1" applyFont="1" applyBorder="1" applyAlignment="1">
      <alignment horizontal="right" vertical="center"/>
    </xf>
    <xf numFmtId="188" fontId="12" fillId="0" borderId="32" xfId="0" applyNumberFormat="1" applyFont="1" applyBorder="1" applyAlignment="1">
      <alignment horizontal="right" vertical="center"/>
    </xf>
    <xf numFmtId="188" fontId="12" fillId="0" borderId="25" xfId="0" applyNumberFormat="1" applyFont="1" applyBorder="1" applyAlignment="1">
      <alignment horizontal="right" vertical="center"/>
    </xf>
    <xf numFmtId="188" fontId="12" fillId="0" borderId="33" xfId="0" applyNumberFormat="1" applyFont="1" applyBorder="1" applyAlignment="1">
      <alignment horizontal="right" vertical="center"/>
    </xf>
    <xf numFmtId="188" fontId="12" fillId="0" borderId="27" xfId="0" applyNumberFormat="1" applyFont="1" applyBorder="1" applyAlignment="1">
      <alignment horizontal="right" vertical="center"/>
    </xf>
    <xf numFmtId="188" fontId="12" fillId="0" borderId="28" xfId="0" applyNumberFormat="1" applyFont="1" applyBorder="1" applyAlignment="1">
      <alignment horizontal="right" vertical="center"/>
    </xf>
    <xf numFmtId="188" fontId="12" fillId="0" borderId="29" xfId="0" applyNumberFormat="1" applyFont="1" applyBorder="1" applyAlignment="1">
      <alignment horizontal="right" vertical="center"/>
    </xf>
    <xf numFmtId="188" fontId="12" fillId="0" borderId="34" xfId="0" applyNumberFormat="1" applyFont="1" applyBorder="1" applyAlignment="1">
      <alignment horizontal="right" vertical="center"/>
    </xf>
    <xf numFmtId="188" fontId="12" fillId="0" borderId="20" xfId="0" applyNumberFormat="1" applyFont="1" applyBorder="1" applyAlignment="1">
      <alignment horizontal="right" vertical="center"/>
    </xf>
    <xf numFmtId="188" fontId="12" fillId="0" borderId="23" xfId="0" applyNumberFormat="1" applyFont="1" applyBorder="1" applyAlignment="1">
      <alignment horizontal="right" vertical="center"/>
    </xf>
    <xf numFmtId="188" fontId="12" fillId="0" borderId="21" xfId="0" applyNumberFormat="1" applyFont="1" applyBorder="1" applyAlignment="1">
      <alignment horizontal="right" vertical="center"/>
    </xf>
    <xf numFmtId="189" fontId="12" fillId="0" borderId="34" xfId="0" applyNumberFormat="1" applyFont="1" applyBorder="1" applyAlignment="1">
      <alignment horizontal="right" vertical="center"/>
    </xf>
    <xf numFmtId="189" fontId="12" fillId="0" borderId="20" xfId="0" applyNumberFormat="1" applyFont="1" applyBorder="1" applyAlignment="1">
      <alignment horizontal="right" vertical="center"/>
    </xf>
    <xf numFmtId="189" fontId="12" fillId="0" borderId="23" xfId="0" applyNumberFormat="1" applyFont="1" applyBorder="1" applyAlignment="1">
      <alignment horizontal="right" vertical="center"/>
    </xf>
    <xf numFmtId="189" fontId="12" fillId="0" borderId="21" xfId="0" applyNumberFormat="1" applyFont="1" applyBorder="1" applyAlignment="1">
      <alignment horizontal="right" vertical="center"/>
    </xf>
    <xf numFmtId="188" fontId="12" fillId="0" borderId="35" xfId="0" applyNumberFormat="1" applyFont="1" applyBorder="1" applyAlignment="1">
      <alignment horizontal="right" vertical="center"/>
    </xf>
    <xf numFmtId="188" fontId="12" fillId="0" borderId="0" xfId="0" applyNumberFormat="1" applyFont="1" applyBorder="1" applyAlignment="1">
      <alignment horizontal="right" vertical="center"/>
    </xf>
    <xf numFmtId="188" fontId="12" fillId="0" borderId="24" xfId="0" applyNumberFormat="1" applyFont="1" applyBorder="1" applyAlignment="1">
      <alignment horizontal="right" vertical="center"/>
    </xf>
    <xf numFmtId="188" fontId="12" fillId="0" borderId="22" xfId="0" applyNumberFormat="1" applyFont="1" applyBorder="1" applyAlignment="1">
      <alignment horizontal="right" vertical="center"/>
    </xf>
    <xf numFmtId="180" fontId="4" fillId="0" borderId="18" xfId="0" applyNumberFormat="1" applyFont="1" applyBorder="1" applyAlignment="1">
      <alignment horizontal="center" vertical="center"/>
    </xf>
    <xf numFmtId="189" fontId="12" fillId="0" borderId="25" xfId="0" applyNumberFormat="1" applyFont="1" applyBorder="1" applyAlignment="1">
      <alignment horizontal="right" vertical="center"/>
    </xf>
    <xf numFmtId="189" fontId="12" fillId="0" borderId="11" xfId="0" applyNumberFormat="1" applyFont="1" applyBorder="1" applyAlignment="1">
      <alignment horizontal="right" vertical="center"/>
    </xf>
    <xf numFmtId="189" fontId="12" fillId="0" borderId="24" xfId="0" applyNumberFormat="1" applyFont="1" applyBorder="1" applyAlignment="1">
      <alignment horizontal="right" vertical="center"/>
    </xf>
    <xf numFmtId="189" fontId="12" fillId="0" borderId="10" xfId="0" applyNumberFormat="1" applyFont="1" applyBorder="1" applyAlignment="1">
      <alignment horizontal="right" vertical="center"/>
    </xf>
    <xf numFmtId="189" fontId="12" fillId="0" borderId="15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center" vertical="center"/>
    </xf>
    <xf numFmtId="189" fontId="12" fillId="0" borderId="13" xfId="0" applyNumberFormat="1" applyFont="1" applyBorder="1" applyAlignment="1">
      <alignment horizontal="right" vertical="center"/>
    </xf>
    <xf numFmtId="189" fontId="12" fillId="0" borderId="26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89" fontId="12" fillId="0" borderId="35" xfId="0" applyNumberFormat="1" applyFont="1" applyBorder="1" applyAlignment="1">
      <alignment horizontal="right" vertical="center"/>
    </xf>
    <xf numFmtId="189" fontId="12" fillId="0" borderId="0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80" fontId="9" fillId="0" borderId="36" xfId="0" applyNumberFormat="1" applyFont="1" applyBorder="1" applyAlignment="1">
      <alignment horizontal="center" vertical="center"/>
    </xf>
    <xf numFmtId="180" fontId="9" fillId="0" borderId="37" xfId="0" applyNumberFormat="1" applyFont="1" applyBorder="1" applyAlignment="1">
      <alignment horizontal="center" vertical="center"/>
    </xf>
    <xf numFmtId="180" fontId="9" fillId="0" borderId="11" xfId="0" applyNumberFormat="1" applyFont="1" applyBorder="1" applyAlignment="1">
      <alignment horizontal="center" vertical="center"/>
    </xf>
    <xf numFmtId="180" fontId="9" fillId="0" borderId="38" xfId="0" applyNumberFormat="1" applyFont="1" applyBorder="1" applyAlignment="1">
      <alignment horizontal="center" vertical="center"/>
    </xf>
    <xf numFmtId="180" fontId="9" fillId="0" borderId="16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180" fontId="1" fillId="0" borderId="38" xfId="0" applyNumberFormat="1" applyFont="1" applyBorder="1" applyAlignment="1">
      <alignment horizontal="center" vertical="center"/>
    </xf>
    <xf numFmtId="180" fontId="1" fillId="0" borderId="37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09850" y="86106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09850" y="24384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27</xdr:col>
      <xdr:colOff>457200</xdr:colOff>
      <xdr:row>4</xdr:row>
      <xdr:rowOff>28575</xdr:rowOff>
    </xdr:to>
    <xdr:grpSp>
      <xdr:nvGrpSpPr>
        <xdr:cNvPr id="3" name="群組 1"/>
        <xdr:cNvGrpSpPr>
          <a:grpSpLocks/>
        </xdr:cNvGrpSpPr>
      </xdr:nvGrpSpPr>
      <xdr:grpSpPr>
        <a:xfrm>
          <a:off x="0" y="0"/>
          <a:ext cx="13544550" cy="485775"/>
          <a:chOff x="0" y="0"/>
          <a:chExt cx="13680000" cy="477708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0"/>
            <a:ext cx="933660" cy="23419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34196"/>
            <a:ext cx="933660" cy="2435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72000" bIns="4572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50760" y="234196"/>
            <a:ext cx="9938520" cy="243512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每季終了後一個月內編送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889280" y="0"/>
            <a:ext cx="759240" cy="23419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889280" y="234196"/>
            <a:ext cx="759240" cy="2435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48520" y="0"/>
            <a:ext cx="2031480" cy="23419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48520" y="234196"/>
            <a:ext cx="2031480" cy="2435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10730-04-07-2</a:t>
            </a:r>
          </a:p>
        </xdr:txBody>
      </xdr:sp>
    </xdr:grpSp>
    <xdr:clientData/>
  </xdr:twoCellAnchor>
  <xdr:oneCellAnchor>
    <xdr:from>
      <xdr:col>1</xdr:col>
      <xdr:colOff>304800</xdr:colOff>
      <xdr:row>4</xdr:row>
      <xdr:rowOff>28575</xdr:rowOff>
    </xdr:from>
    <xdr:ext cx="9848850" cy="0"/>
    <xdr:sp>
      <xdr:nvSpPr>
        <xdr:cNvPr id="11" name="Line 37"/>
        <xdr:cNvSpPr>
          <a:spLocks/>
        </xdr:cNvSpPr>
      </xdr:nvSpPr>
      <xdr:spPr>
        <a:xfrm>
          <a:off x="923925" y="485775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22</xdr:col>
      <xdr:colOff>66675</xdr:colOff>
      <xdr:row>5</xdr:row>
      <xdr:rowOff>9525</xdr:rowOff>
    </xdr:from>
    <xdr:ext cx="2743200" cy="257175"/>
    <xdr:sp>
      <xdr:nvSpPr>
        <xdr:cNvPr id="12" name="報表類別"/>
        <xdr:cNvSpPr>
          <a:spLocks/>
        </xdr:cNvSpPr>
      </xdr:nvSpPr>
      <xdr:spPr>
        <a:xfrm>
          <a:off x="10772775" y="923925"/>
          <a:ext cx="27432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單位：人、人次</a:t>
          </a:r>
        </a:p>
      </xdr:txBody>
    </xdr:sp>
    <xdr:clientData/>
  </xdr:oneCellAnchor>
  <xdr:oneCellAnchor>
    <xdr:from>
      <xdr:col>22</xdr:col>
      <xdr:colOff>114300</xdr:colOff>
      <xdr:row>39</xdr:row>
      <xdr:rowOff>419100</xdr:rowOff>
    </xdr:from>
    <xdr:ext cx="2714625" cy="285750"/>
    <xdr:sp textlink="B2">
      <xdr:nvSpPr>
        <xdr:cNvPr id="13" name="報表類別"/>
        <xdr:cNvSpPr>
          <a:spLocks/>
        </xdr:cNvSpPr>
      </xdr:nvSpPr>
      <xdr:spPr>
        <a:xfrm>
          <a:off x="10820400" y="9486900"/>
          <a:ext cx="271462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09850" y="86106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09850" y="24384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27</xdr:col>
      <xdr:colOff>457200</xdr:colOff>
      <xdr:row>4</xdr:row>
      <xdr:rowOff>28575</xdr:rowOff>
    </xdr:to>
    <xdr:grpSp>
      <xdr:nvGrpSpPr>
        <xdr:cNvPr id="3" name="群組 1"/>
        <xdr:cNvGrpSpPr>
          <a:grpSpLocks/>
        </xdr:cNvGrpSpPr>
      </xdr:nvGrpSpPr>
      <xdr:grpSpPr>
        <a:xfrm>
          <a:off x="0" y="0"/>
          <a:ext cx="13544550" cy="485775"/>
          <a:chOff x="0" y="0"/>
          <a:chExt cx="13680000" cy="477708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0"/>
            <a:ext cx="933660" cy="23419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34196"/>
            <a:ext cx="933660" cy="2435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72000" bIns="4572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50760" y="234196"/>
            <a:ext cx="9938520" cy="243512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每季終了後一個月內編送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889280" y="0"/>
            <a:ext cx="759240" cy="23419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889280" y="234196"/>
            <a:ext cx="759240" cy="2435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48520" y="0"/>
            <a:ext cx="2031480" cy="23419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48520" y="234196"/>
            <a:ext cx="2031480" cy="2435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10730-04-07-2</a:t>
            </a:r>
          </a:p>
        </xdr:txBody>
      </xdr:sp>
    </xdr:grpSp>
    <xdr:clientData/>
  </xdr:twoCellAnchor>
  <xdr:oneCellAnchor>
    <xdr:from>
      <xdr:col>1</xdr:col>
      <xdr:colOff>304800</xdr:colOff>
      <xdr:row>4</xdr:row>
      <xdr:rowOff>28575</xdr:rowOff>
    </xdr:from>
    <xdr:ext cx="9848850" cy="0"/>
    <xdr:sp>
      <xdr:nvSpPr>
        <xdr:cNvPr id="11" name="Line 37"/>
        <xdr:cNvSpPr>
          <a:spLocks/>
        </xdr:cNvSpPr>
      </xdr:nvSpPr>
      <xdr:spPr>
        <a:xfrm>
          <a:off x="923925" y="485775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22</xdr:col>
      <xdr:colOff>66675</xdr:colOff>
      <xdr:row>5</xdr:row>
      <xdr:rowOff>9525</xdr:rowOff>
    </xdr:from>
    <xdr:ext cx="2743200" cy="257175"/>
    <xdr:sp>
      <xdr:nvSpPr>
        <xdr:cNvPr id="12" name="報表類別"/>
        <xdr:cNvSpPr>
          <a:spLocks/>
        </xdr:cNvSpPr>
      </xdr:nvSpPr>
      <xdr:spPr>
        <a:xfrm>
          <a:off x="10772775" y="923925"/>
          <a:ext cx="27432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單位：人、人次</a:t>
          </a:r>
        </a:p>
      </xdr:txBody>
    </xdr:sp>
    <xdr:clientData/>
  </xdr:oneCellAnchor>
  <xdr:oneCellAnchor>
    <xdr:from>
      <xdr:col>22</xdr:col>
      <xdr:colOff>114300</xdr:colOff>
      <xdr:row>39</xdr:row>
      <xdr:rowOff>419100</xdr:rowOff>
    </xdr:from>
    <xdr:ext cx="2714625" cy="285750"/>
    <xdr:sp textlink="B2">
      <xdr:nvSpPr>
        <xdr:cNvPr id="13" name="報表類別"/>
        <xdr:cNvSpPr>
          <a:spLocks/>
        </xdr:cNvSpPr>
      </xdr:nvSpPr>
      <xdr:spPr>
        <a:xfrm>
          <a:off x="10820400" y="9486900"/>
          <a:ext cx="271462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15:12:34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85" zoomScaleNormal="85" zoomScalePageLayoutView="0" workbookViewId="0" topLeftCell="A3">
      <selection activeCell="U10" sqref="U10"/>
    </sheetView>
  </sheetViews>
  <sheetFormatPr defaultColWidth="9.33203125" defaultRowHeight="12"/>
  <cols>
    <col min="1" max="1" width="10.83203125" style="3" customWidth="1"/>
    <col min="2" max="2" width="9.83203125" style="3" customWidth="1"/>
    <col min="3" max="4" width="8.33203125" style="3" customWidth="1"/>
    <col min="5" max="28" width="8.33203125" style="0" customWidth="1"/>
  </cols>
  <sheetData>
    <row r="1" spans="1:28" s="6" customFormat="1" ht="31.5" customHeight="1" hidden="1">
      <c r="A1" s="7" t="s">
        <v>41</v>
      </c>
      <c r="B1" s="7" t="s">
        <v>29</v>
      </c>
      <c r="C1" s="7" t="s">
        <v>30</v>
      </c>
      <c r="D1" s="7" t="s">
        <v>31</v>
      </c>
      <c r="E1" s="80" t="s">
        <v>32</v>
      </c>
      <c r="F1" s="6" t="s">
        <v>33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6" customFormat="1" ht="28.5" customHeight="1" hidden="1">
      <c r="A2" s="8"/>
      <c r="B2" s="8"/>
      <c r="C2" s="8"/>
      <c r="D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3" customFormat="1" ht="18" customHeight="1">
      <c r="A3" s="108"/>
      <c r="B3" s="108"/>
      <c r="C3" s="108"/>
      <c r="D3" s="10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108"/>
      <c r="B4" s="108"/>
      <c r="C4" s="108"/>
      <c r="D4" s="108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109" t="s">
        <v>39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</row>
    <row r="6" spans="1:28" ht="24" customHeight="1" thickBot="1">
      <c r="A6" s="110" t="str">
        <f>F1</f>
        <v>中華民國111年第3季( 7月至9月 )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</row>
    <row r="7" spans="1:28" s="1" customFormat="1" ht="22.5" customHeight="1">
      <c r="A7" s="111" t="s">
        <v>2</v>
      </c>
      <c r="B7" s="112"/>
      <c r="C7" s="116" t="s">
        <v>14</v>
      </c>
      <c r="D7" s="116"/>
      <c r="E7" s="116"/>
      <c r="F7" s="116"/>
      <c r="G7" s="116"/>
      <c r="H7" s="116"/>
      <c r="I7" s="116"/>
      <c r="J7" s="116"/>
      <c r="K7" s="117"/>
      <c r="L7" s="118" t="s">
        <v>15</v>
      </c>
      <c r="M7" s="118"/>
      <c r="N7" s="118"/>
      <c r="O7" s="118" t="s">
        <v>16</v>
      </c>
      <c r="P7" s="118"/>
      <c r="Q7" s="118"/>
      <c r="R7" s="118" t="s">
        <v>17</v>
      </c>
      <c r="S7" s="118"/>
      <c r="T7" s="120"/>
      <c r="U7" s="122" t="s">
        <v>11</v>
      </c>
      <c r="V7" s="116"/>
      <c r="W7" s="116"/>
      <c r="X7" s="116"/>
      <c r="Y7" s="116"/>
      <c r="Z7" s="117"/>
      <c r="AA7" s="93" t="s">
        <v>12</v>
      </c>
      <c r="AB7" s="96" t="s">
        <v>13</v>
      </c>
    </row>
    <row r="8" spans="1:28" s="1" customFormat="1" ht="22.5" customHeight="1">
      <c r="A8" s="108"/>
      <c r="B8" s="113"/>
      <c r="C8" s="99" t="s">
        <v>18</v>
      </c>
      <c r="D8" s="99"/>
      <c r="E8" s="100"/>
      <c r="F8" s="101" t="s">
        <v>4</v>
      </c>
      <c r="G8" s="102"/>
      <c r="H8" s="103"/>
      <c r="I8" s="101" t="s">
        <v>5</v>
      </c>
      <c r="J8" s="102"/>
      <c r="K8" s="103"/>
      <c r="L8" s="119"/>
      <c r="M8" s="119"/>
      <c r="N8" s="119"/>
      <c r="O8" s="119"/>
      <c r="P8" s="119"/>
      <c r="Q8" s="119"/>
      <c r="R8" s="119"/>
      <c r="S8" s="119"/>
      <c r="T8" s="121"/>
      <c r="U8" s="104" t="s">
        <v>3</v>
      </c>
      <c r="V8" s="106" t="s">
        <v>7</v>
      </c>
      <c r="W8" s="106" t="s">
        <v>6</v>
      </c>
      <c r="X8" s="86" t="s">
        <v>8</v>
      </c>
      <c r="Y8" s="86" t="s">
        <v>10</v>
      </c>
      <c r="Z8" s="86" t="s">
        <v>9</v>
      </c>
      <c r="AA8" s="94"/>
      <c r="AB8" s="97"/>
    </row>
    <row r="9" spans="1:28" s="1" customFormat="1" ht="33" customHeight="1" thickBot="1">
      <c r="A9" s="114"/>
      <c r="B9" s="115"/>
      <c r="C9" s="23" t="s">
        <v>3</v>
      </c>
      <c r="D9" s="23" t="s">
        <v>0</v>
      </c>
      <c r="E9" s="23" t="s">
        <v>1</v>
      </c>
      <c r="F9" s="19" t="s">
        <v>3</v>
      </c>
      <c r="G9" s="23" t="s">
        <v>0</v>
      </c>
      <c r="H9" s="23" t="s">
        <v>1</v>
      </c>
      <c r="I9" s="19" t="s">
        <v>3</v>
      </c>
      <c r="J9" s="23" t="s">
        <v>0</v>
      </c>
      <c r="K9" s="23" t="s">
        <v>1</v>
      </c>
      <c r="L9" s="23" t="s">
        <v>3</v>
      </c>
      <c r="M9" s="23" t="s">
        <v>0</v>
      </c>
      <c r="N9" s="23" t="s">
        <v>1</v>
      </c>
      <c r="O9" s="23" t="s">
        <v>3</v>
      </c>
      <c r="P9" s="23" t="s">
        <v>0</v>
      </c>
      <c r="Q9" s="23" t="s">
        <v>1</v>
      </c>
      <c r="R9" s="23" t="s">
        <v>3</v>
      </c>
      <c r="S9" s="23" t="s">
        <v>0</v>
      </c>
      <c r="T9" s="36" t="s">
        <v>1</v>
      </c>
      <c r="U9" s="105"/>
      <c r="V9" s="107"/>
      <c r="W9" s="107"/>
      <c r="X9" s="87"/>
      <c r="Y9" s="87"/>
      <c r="Z9" s="87"/>
      <c r="AA9" s="95"/>
      <c r="AB9" s="98"/>
    </row>
    <row r="10" spans="1:28" s="2" customFormat="1" ht="18" customHeight="1">
      <c r="A10" s="88" t="s">
        <v>37</v>
      </c>
      <c r="B10" s="24" t="s">
        <v>19</v>
      </c>
      <c r="C10" s="42">
        <v>246</v>
      </c>
      <c r="D10" s="45">
        <v>101</v>
      </c>
      <c r="E10" s="45">
        <v>145</v>
      </c>
      <c r="F10" s="47">
        <v>20</v>
      </c>
      <c r="G10" s="48">
        <v>15</v>
      </c>
      <c r="H10" s="48">
        <v>5</v>
      </c>
      <c r="I10" s="48">
        <v>226</v>
      </c>
      <c r="J10" s="47">
        <v>86</v>
      </c>
      <c r="K10" s="47">
        <v>140</v>
      </c>
      <c r="L10" s="47">
        <v>125</v>
      </c>
      <c r="M10" s="47">
        <v>55</v>
      </c>
      <c r="N10" s="47">
        <v>70</v>
      </c>
      <c r="O10" s="47">
        <v>1</v>
      </c>
      <c r="P10" s="50">
        <v>0</v>
      </c>
      <c r="Q10" s="47">
        <v>1</v>
      </c>
      <c r="R10" s="47">
        <v>4</v>
      </c>
      <c r="S10" s="50">
        <v>0</v>
      </c>
      <c r="T10" s="53">
        <v>4</v>
      </c>
      <c r="U10" s="55">
        <v>7777</v>
      </c>
      <c r="V10" s="59">
        <v>566</v>
      </c>
      <c r="W10" s="59">
        <v>1173</v>
      </c>
      <c r="X10" s="59">
        <v>3175</v>
      </c>
      <c r="Y10" s="59">
        <v>2863</v>
      </c>
      <c r="Z10" s="63">
        <v>0</v>
      </c>
      <c r="AA10" s="59">
        <v>187</v>
      </c>
      <c r="AB10" s="67">
        <v>1</v>
      </c>
    </row>
    <row r="11" spans="1:28" ht="18" customHeight="1">
      <c r="A11" s="89"/>
      <c r="B11" s="71" t="s">
        <v>20</v>
      </c>
      <c r="C11" s="43">
        <v>24</v>
      </c>
      <c r="D11" s="46">
        <v>13</v>
      </c>
      <c r="E11" s="46">
        <v>11</v>
      </c>
      <c r="F11" s="46">
        <v>8</v>
      </c>
      <c r="G11" s="42">
        <v>5</v>
      </c>
      <c r="H11" s="42">
        <v>3</v>
      </c>
      <c r="I11" s="42">
        <v>16</v>
      </c>
      <c r="J11" s="45">
        <v>8</v>
      </c>
      <c r="K11" s="45">
        <v>8</v>
      </c>
      <c r="L11" s="45">
        <v>1</v>
      </c>
      <c r="M11" s="45">
        <v>1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72">
        <v>0</v>
      </c>
      <c r="U11" s="56"/>
      <c r="V11" s="60"/>
      <c r="W11" s="60"/>
      <c r="X11" s="60"/>
      <c r="Y11" s="60"/>
      <c r="Z11" s="64"/>
      <c r="AA11" s="60"/>
      <c r="AB11" s="68"/>
    </row>
    <row r="12" spans="1:28" ht="18" customHeight="1">
      <c r="A12" s="89"/>
      <c r="B12" s="71" t="s">
        <v>21</v>
      </c>
      <c r="C12" s="43">
        <v>50</v>
      </c>
      <c r="D12" s="46">
        <v>19</v>
      </c>
      <c r="E12" s="46">
        <v>31</v>
      </c>
      <c r="F12" s="46">
        <v>6</v>
      </c>
      <c r="G12" s="42">
        <v>5</v>
      </c>
      <c r="H12" s="42">
        <v>1</v>
      </c>
      <c r="I12" s="42">
        <v>44</v>
      </c>
      <c r="J12" s="45">
        <v>14</v>
      </c>
      <c r="K12" s="45">
        <v>30</v>
      </c>
      <c r="L12" s="45">
        <v>4</v>
      </c>
      <c r="M12" s="45">
        <v>4</v>
      </c>
      <c r="N12" s="51">
        <v>0</v>
      </c>
      <c r="O12" s="45">
        <v>1</v>
      </c>
      <c r="P12" s="51">
        <v>0</v>
      </c>
      <c r="Q12" s="45">
        <v>1</v>
      </c>
      <c r="R12" s="45">
        <v>1</v>
      </c>
      <c r="S12" s="51">
        <v>0</v>
      </c>
      <c r="T12" s="54">
        <v>1</v>
      </c>
      <c r="U12" s="56"/>
      <c r="V12" s="60"/>
      <c r="W12" s="60"/>
      <c r="X12" s="60"/>
      <c r="Y12" s="60"/>
      <c r="Z12" s="64"/>
      <c r="AA12" s="60"/>
      <c r="AB12" s="68"/>
    </row>
    <row r="13" spans="1:28" ht="18" customHeight="1">
      <c r="A13" s="89"/>
      <c r="B13" s="71" t="s">
        <v>22</v>
      </c>
      <c r="C13" s="43">
        <v>35</v>
      </c>
      <c r="D13" s="46">
        <v>16</v>
      </c>
      <c r="E13" s="46">
        <v>19</v>
      </c>
      <c r="F13" s="46">
        <v>2</v>
      </c>
      <c r="G13" s="42">
        <v>2</v>
      </c>
      <c r="H13" s="73">
        <v>0</v>
      </c>
      <c r="I13" s="42">
        <v>33</v>
      </c>
      <c r="J13" s="45">
        <v>14</v>
      </c>
      <c r="K13" s="45">
        <v>19</v>
      </c>
      <c r="L13" s="45">
        <v>15</v>
      </c>
      <c r="M13" s="45">
        <v>11</v>
      </c>
      <c r="N13" s="45">
        <v>4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72">
        <v>0</v>
      </c>
      <c r="U13" s="56"/>
      <c r="V13" s="60"/>
      <c r="W13" s="60"/>
      <c r="X13" s="60"/>
      <c r="Y13" s="60"/>
      <c r="Z13" s="64"/>
      <c r="AA13" s="60"/>
      <c r="AB13" s="68"/>
    </row>
    <row r="14" spans="1:28" ht="18" customHeight="1">
      <c r="A14" s="89"/>
      <c r="B14" s="71" t="s">
        <v>23</v>
      </c>
      <c r="C14" s="43">
        <v>49</v>
      </c>
      <c r="D14" s="46">
        <v>25</v>
      </c>
      <c r="E14" s="46">
        <v>24</v>
      </c>
      <c r="F14" s="46">
        <v>2</v>
      </c>
      <c r="G14" s="42">
        <v>2</v>
      </c>
      <c r="H14" s="73">
        <v>0</v>
      </c>
      <c r="I14" s="42">
        <v>47</v>
      </c>
      <c r="J14" s="45">
        <v>23</v>
      </c>
      <c r="K14" s="45">
        <v>24</v>
      </c>
      <c r="L14" s="45">
        <v>35</v>
      </c>
      <c r="M14" s="45">
        <v>18</v>
      </c>
      <c r="N14" s="45">
        <v>17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72">
        <v>0</v>
      </c>
      <c r="U14" s="56"/>
      <c r="V14" s="60"/>
      <c r="W14" s="60"/>
      <c r="X14" s="60"/>
      <c r="Y14" s="60"/>
      <c r="Z14" s="64"/>
      <c r="AA14" s="60"/>
      <c r="AB14" s="68"/>
    </row>
    <row r="15" spans="1:28" ht="18" customHeight="1">
      <c r="A15" s="90"/>
      <c r="B15" s="71" t="s">
        <v>24</v>
      </c>
      <c r="C15" s="43">
        <v>88</v>
      </c>
      <c r="D15" s="46">
        <v>28</v>
      </c>
      <c r="E15" s="46">
        <v>60</v>
      </c>
      <c r="F15" s="46">
        <v>2</v>
      </c>
      <c r="G15" s="42">
        <v>1</v>
      </c>
      <c r="H15" s="42">
        <v>1</v>
      </c>
      <c r="I15" s="42">
        <v>86</v>
      </c>
      <c r="J15" s="45">
        <v>27</v>
      </c>
      <c r="K15" s="45">
        <v>59</v>
      </c>
      <c r="L15" s="45">
        <v>70</v>
      </c>
      <c r="M15" s="45">
        <v>21</v>
      </c>
      <c r="N15" s="45">
        <v>49</v>
      </c>
      <c r="O15" s="51">
        <v>0</v>
      </c>
      <c r="P15" s="51">
        <v>0</v>
      </c>
      <c r="Q15" s="51">
        <v>0</v>
      </c>
      <c r="R15" s="45">
        <v>3</v>
      </c>
      <c r="S15" s="51">
        <v>0</v>
      </c>
      <c r="T15" s="54">
        <v>3</v>
      </c>
      <c r="U15" s="56"/>
      <c r="V15" s="60"/>
      <c r="W15" s="60"/>
      <c r="X15" s="60"/>
      <c r="Y15" s="60"/>
      <c r="Z15" s="64"/>
      <c r="AA15" s="60"/>
      <c r="AB15" s="68"/>
    </row>
    <row r="16" spans="1:28" ht="18" customHeight="1">
      <c r="A16" s="91" t="s">
        <v>25</v>
      </c>
      <c r="B16" s="71" t="s">
        <v>19</v>
      </c>
      <c r="C16" s="43">
        <v>58</v>
      </c>
      <c r="D16" s="46">
        <v>23</v>
      </c>
      <c r="E16" s="46">
        <v>35</v>
      </c>
      <c r="F16" s="46">
        <v>5</v>
      </c>
      <c r="G16" s="42">
        <v>4</v>
      </c>
      <c r="H16" s="42">
        <v>1</v>
      </c>
      <c r="I16" s="42">
        <v>53</v>
      </c>
      <c r="J16" s="45">
        <v>19</v>
      </c>
      <c r="K16" s="45">
        <v>34</v>
      </c>
      <c r="L16" s="45">
        <v>27</v>
      </c>
      <c r="M16" s="45">
        <v>11</v>
      </c>
      <c r="N16" s="45">
        <v>16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72">
        <v>0</v>
      </c>
      <c r="U16" s="57">
        <v>1849</v>
      </c>
      <c r="V16" s="61">
        <v>151</v>
      </c>
      <c r="W16" s="61">
        <v>220</v>
      </c>
      <c r="X16" s="61">
        <v>860</v>
      </c>
      <c r="Y16" s="61">
        <v>618</v>
      </c>
      <c r="Z16" s="65">
        <v>0</v>
      </c>
      <c r="AA16" s="61">
        <v>65</v>
      </c>
      <c r="AB16" s="74">
        <v>0</v>
      </c>
    </row>
    <row r="17" spans="1:28" ht="18" customHeight="1">
      <c r="A17" s="89"/>
      <c r="B17" s="71" t="s">
        <v>20</v>
      </c>
      <c r="C17" s="43">
        <v>9</v>
      </c>
      <c r="D17" s="46">
        <v>6</v>
      </c>
      <c r="E17" s="46">
        <v>3</v>
      </c>
      <c r="F17" s="46">
        <v>3</v>
      </c>
      <c r="G17" s="42">
        <v>2</v>
      </c>
      <c r="H17" s="42">
        <v>1</v>
      </c>
      <c r="I17" s="42">
        <v>6</v>
      </c>
      <c r="J17" s="45">
        <v>4</v>
      </c>
      <c r="K17" s="45">
        <v>2</v>
      </c>
      <c r="L17" s="45">
        <v>1</v>
      </c>
      <c r="M17" s="45">
        <v>1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72">
        <v>0</v>
      </c>
      <c r="U17" s="56"/>
      <c r="V17" s="60"/>
      <c r="W17" s="60"/>
      <c r="X17" s="60"/>
      <c r="Y17" s="60"/>
      <c r="Z17" s="64"/>
      <c r="AA17" s="60"/>
      <c r="AB17" s="68"/>
    </row>
    <row r="18" spans="1:28" ht="18" customHeight="1">
      <c r="A18" s="89"/>
      <c r="B18" s="71" t="s">
        <v>21</v>
      </c>
      <c r="C18" s="43">
        <v>9</v>
      </c>
      <c r="D18" s="46">
        <v>2</v>
      </c>
      <c r="E18" s="46">
        <v>7</v>
      </c>
      <c r="F18" s="46">
        <v>1</v>
      </c>
      <c r="G18" s="42">
        <v>1</v>
      </c>
      <c r="H18" s="73">
        <v>0</v>
      </c>
      <c r="I18" s="42">
        <v>8</v>
      </c>
      <c r="J18" s="45">
        <v>1</v>
      </c>
      <c r="K18" s="45">
        <v>7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72">
        <v>0</v>
      </c>
      <c r="U18" s="56"/>
      <c r="V18" s="60"/>
      <c r="W18" s="60"/>
      <c r="X18" s="60"/>
      <c r="Y18" s="60"/>
      <c r="Z18" s="64"/>
      <c r="AA18" s="60"/>
      <c r="AB18" s="68"/>
    </row>
    <row r="19" spans="1:28" ht="18" customHeight="1">
      <c r="A19" s="89"/>
      <c r="B19" s="71" t="s">
        <v>22</v>
      </c>
      <c r="C19" s="43">
        <v>8</v>
      </c>
      <c r="D19" s="46">
        <v>3</v>
      </c>
      <c r="E19" s="46">
        <v>5</v>
      </c>
      <c r="F19" s="46">
        <v>1</v>
      </c>
      <c r="G19" s="42">
        <v>1</v>
      </c>
      <c r="H19" s="73">
        <v>0</v>
      </c>
      <c r="I19" s="42">
        <v>7</v>
      </c>
      <c r="J19" s="45">
        <v>2</v>
      </c>
      <c r="K19" s="45">
        <v>5</v>
      </c>
      <c r="L19" s="45">
        <v>5</v>
      </c>
      <c r="M19" s="45">
        <v>3</v>
      </c>
      <c r="N19" s="45">
        <v>2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72">
        <v>0</v>
      </c>
      <c r="U19" s="56"/>
      <c r="V19" s="60"/>
      <c r="W19" s="60"/>
      <c r="X19" s="60"/>
      <c r="Y19" s="60"/>
      <c r="Z19" s="64"/>
      <c r="AA19" s="60"/>
      <c r="AB19" s="68"/>
    </row>
    <row r="20" spans="1:28" ht="18" customHeight="1">
      <c r="A20" s="89"/>
      <c r="B20" s="71" t="s">
        <v>23</v>
      </c>
      <c r="C20" s="43">
        <v>11</v>
      </c>
      <c r="D20" s="46">
        <v>4</v>
      </c>
      <c r="E20" s="46">
        <v>7</v>
      </c>
      <c r="F20" s="75">
        <v>0</v>
      </c>
      <c r="G20" s="73">
        <v>0</v>
      </c>
      <c r="H20" s="73">
        <v>0</v>
      </c>
      <c r="I20" s="42">
        <v>11</v>
      </c>
      <c r="J20" s="45">
        <v>4</v>
      </c>
      <c r="K20" s="45">
        <v>7</v>
      </c>
      <c r="L20" s="45">
        <v>5</v>
      </c>
      <c r="M20" s="45">
        <v>1</v>
      </c>
      <c r="N20" s="45">
        <v>4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72">
        <v>0</v>
      </c>
      <c r="U20" s="56"/>
      <c r="V20" s="60"/>
      <c r="W20" s="60"/>
      <c r="X20" s="60"/>
      <c r="Y20" s="60"/>
      <c r="Z20" s="64"/>
      <c r="AA20" s="60"/>
      <c r="AB20" s="68"/>
    </row>
    <row r="21" spans="1:28" ht="18" customHeight="1">
      <c r="A21" s="90"/>
      <c r="B21" s="71" t="s">
        <v>24</v>
      </c>
      <c r="C21" s="43">
        <v>21</v>
      </c>
      <c r="D21" s="46">
        <v>8</v>
      </c>
      <c r="E21" s="46">
        <v>13</v>
      </c>
      <c r="F21" s="75">
        <v>0</v>
      </c>
      <c r="G21" s="73">
        <v>0</v>
      </c>
      <c r="H21" s="73">
        <v>0</v>
      </c>
      <c r="I21" s="42">
        <v>21</v>
      </c>
      <c r="J21" s="45">
        <v>8</v>
      </c>
      <c r="K21" s="45">
        <v>13</v>
      </c>
      <c r="L21" s="45">
        <v>16</v>
      </c>
      <c r="M21" s="45">
        <v>6</v>
      </c>
      <c r="N21" s="45">
        <v>10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72">
        <v>0</v>
      </c>
      <c r="U21" s="56"/>
      <c r="V21" s="60"/>
      <c r="W21" s="60"/>
      <c r="X21" s="60"/>
      <c r="Y21" s="60"/>
      <c r="Z21" s="64"/>
      <c r="AA21" s="60"/>
      <c r="AB21" s="68"/>
    </row>
    <row r="22" spans="1:28" ht="18" customHeight="1">
      <c r="A22" s="91" t="s">
        <v>26</v>
      </c>
      <c r="B22" s="71" t="s">
        <v>19</v>
      </c>
      <c r="C22" s="43">
        <v>79</v>
      </c>
      <c r="D22" s="46">
        <v>28</v>
      </c>
      <c r="E22" s="46">
        <v>51</v>
      </c>
      <c r="F22" s="75">
        <v>0</v>
      </c>
      <c r="G22" s="73">
        <v>0</v>
      </c>
      <c r="H22" s="73">
        <v>0</v>
      </c>
      <c r="I22" s="42">
        <v>79</v>
      </c>
      <c r="J22" s="45">
        <v>28</v>
      </c>
      <c r="K22" s="45">
        <v>51</v>
      </c>
      <c r="L22" s="45">
        <v>38</v>
      </c>
      <c r="M22" s="45">
        <v>17</v>
      </c>
      <c r="N22" s="45">
        <v>21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72">
        <v>0</v>
      </c>
      <c r="U22" s="57">
        <v>1321</v>
      </c>
      <c r="V22" s="61">
        <v>255</v>
      </c>
      <c r="W22" s="61">
        <v>85</v>
      </c>
      <c r="X22" s="61">
        <v>797</v>
      </c>
      <c r="Y22" s="61">
        <v>184</v>
      </c>
      <c r="Z22" s="65">
        <v>0</v>
      </c>
      <c r="AA22" s="61">
        <v>26</v>
      </c>
      <c r="AB22" s="74">
        <v>0</v>
      </c>
    </row>
    <row r="23" spans="1:28" ht="18" customHeight="1">
      <c r="A23" s="89"/>
      <c r="B23" s="71" t="s">
        <v>20</v>
      </c>
      <c r="C23" s="43">
        <v>8</v>
      </c>
      <c r="D23" s="46">
        <v>2</v>
      </c>
      <c r="E23" s="46">
        <v>6</v>
      </c>
      <c r="F23" s="75">
        <v>0</v>
      </c>
      <c r="G23" s="73">
        <v>0</v>
      </c>
      <c r="H23" s="73">
        <v>0</v>
      </c>
      <c r="I23" s="42">
        <v>8</v>
      </c>
      <c r="J23" s="45">
        <v>2</v>
      </c>
      <c r="K23" s="45">
        <v>6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72">
        <v>0</v>
      </c>
      <c r="U23" s="56"/>
      <c r="V23" s="60"/>
      <c r="W23" s="60"/>
      <c r="X23" s="60"/>
      <c r="Y23" s="60"/>
      <c r="Z23" s="64"/>
      <c r="AA23" s="60"/>
      <c r="AB23" s="68"/>
    </row>
    <row r="24" spans="1:28" ht="18" customHeight="1">
      <c r="A24" s="89"/>
      <c r="B24" s="71" t="s">
        <v>21</v>
      </c>
      <c r="C24" s="43">
        <v>27</v>
      </c>
      <c r="D24" s="46">
        <v>10</v>
      </c>
      <c r="E24" s="46">
        <v>17</v>
      </c>
      <c r="F24" s="75">
        <v>0</v>
      </c>
      <c r="G24" s="73">
        <v>0</v>
      </c>
      <c r="H24" s="73">
        <v>0</v>
      </c>
      <c r="I24" s="42">
        <v>27</v>
      </c>
      <c r="J24" s="45">
        <v>10</v>
      </c>
      <c r="K24" s="45">
        <v>17</v>
      </c>
      <c r="L24" s="45">
        <v>4</v>
      </c>
      <c r="M24" s="45">
        <v>4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72">
        <v>0</v>
      </c>
      <c r="U24" s="56"/>
      <c r="V24" s="60"/>
      <c r="W24" s="60"/>
      <c r="X24" s="60"/>
      <c r="Y24" s="60"/>
      <c r="Z24" s="64"/>
      <c r="AA24" s="60"/>
      <c r="AB24" s="68"/>
    </row>
    <row r="25" spans="1:28" ht="18" customHeight="1">
      <c r="A25" s="89"/>
      <c r="B25" s="71" t="s">
        <v>22</v>
      </c>
      <c r="C25" s="43">
        <v>15</v>
      </c>
      <c r="D25" s="46">
        <v>6</v>
      </c>
      <c r="E25" s="46">
        <v>9</v>
      </c>
      <c r="F25" s="75">
        <v>0</v>
      </c>
      <c r="G25" s="73">
        <v>0</v>
      </c>
      <c r="H25" s="73">
        <v>0</v>
      </c>
      <c r="I25" s="42">
        <v>15</v>
      </c>
      <c r="J25" s="45">
        <v>6</v>
      </c>
      <c r="K25" s="45">
        <v>9</v>
      </c>
      <c r="L25" s="45">
        <v>5</v>
      </c>
      <c r="M25" s="45">
        <v>3</v>
      </c>
      <c r="N25" s="45">
        <v>2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72">
        <v>0</v>
      </c>
      <c r="U25" s="56"/>
      <c r="V25" s="60"/>
      <c r="W25" s="60"/>
      <c r="X25" s="60"/>
      <c r="Y25" s="60"/>
      <c r="Z25" s="64"/>
      <c r="AA25" s="60"/>
      <c r="AB25" s="68"/>
    </row>
    <row r="26" spans="1:28" ht="18" customHeight="1">
      <c r="A26" s="89"/>
      <c r="B26" s="71" t="s">
        <v>23</v>
      </c>
      <c r="C26" s="43">
        <v>15</v>
      </c>
      <c r="D26" s="46">
        <v>9</v>
      </c>
      <c r="E26" s="46">
        <v>6</v>
      </c>
      <c r="F26" s="75">
        <v>0</v>
      </c>
      <c r="G26" s="73">
        <v>0</v>
      </c>
      <c r="H26" s="73">
        <v>0</v>
      </c>
      <c r="I26" s="42">
        <v>15</v>
      </c>
      <c r="J26" s="45">
        <v>9</v>
      </c>
      <c r="K26" s="45">
        <v>6</v>
      </c>
      <c r="L26" s="45">
        <v>15</v>
      </c>
      <c r="M26" s="45">
        <v>9</v>
      </c>
      <c r="N26" s="45">
        <v>6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72">
        <v>0</v>
      </c>
      <c r="U26" s="56"/>
      <c r="V26" s="60"/>
      <c r="W26" s="60"/>
      <c r="X26" s="60"/>
      <c r="Y26" s="60"/>
      <c r="Z26" s="64"/>
      <c r="AA26" s="60"/>
      <c r="AB26" s="68"/>
    </row>
    <row r="27" spans="1:28" ht="18" customHeight="1">
      <c r="A27" s="90"/>
      <c r="B27" s="71" t="s">
        <v>24</v>
      </c>
      <c r="C27" s="43">
        <v>14</v>
      </c>
      <c r="D27" s="46">
        <v>1</v>
      </c>
      <c r="E27" s="46">
        <v>13</v>
      </c>
      <c r="F27" s="75">
        <v>0</v>
      </c>
      <c r="G27" s="73">
        <v>0</v>
      </c>
      <c r="H27" s="73">
        <v>0</v>
      </c>
      <c r="I27" s="42">
        <v>14</v>
      </c>
      <c r="J27" s="45">
        <v>1</v>
      </c>
      <c r="K27" s="45">
        <v>13</v>
      </c>
      <c r="L27" s="45">
        <v>14</v>
      </c>
      <c r="M27" s="45">
        <v>1</v>
      </c>
      <c r="N27" s="45">
        <v>13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72">
        <v>0</v>
      </c>
      <c r="U27" s="56"/>
      <c r="V27" s="60"/>
      <c r="W27" s="60"/>
      <c r="X27" s="60"/>
      <c r="Y27" s="60"/>
      <c r="Z27" s="64"/>
      <c r="AA27" s="60"/>
      <c r="AB27" s="68"/>
    </row>
    <row r="28" spans="1:28" ht="18" customHeight="1">
      <c r="A28" s="91" t="s">
        <v>27</v>
      </c>
      <c r="B28" s="71" t="s">
        <v>19</v>
      </c>
      <c r="C28" s="43">
        <v>40</v>
      </c>
      <c r="D28" s="46">
        <v>15</v>
      </c>
      <c r="E28" s="46">
        <v>25</v>
      </c>
      <c r="F28" s="46">
        <v>3</v>
      </c>
      <c r="G28" s="42">
        <v>2</v>
      </c>
      <c r="H28" s="42">
        <v>1</v>
      </c>
      <c r="I28" s="42">
        <v>37</v>
      </c>
      <c r="J28" s="45">
        <v>13</v>
      </c>
      <c r="K28" s="45">
        <v>24</v>
      </c>
      <c r="L28" s="45">
        <v>32</v>
      </c>
      <c r="M28" s="45">
        <v>13</v>
      </c>
      <c r="N28" s="45">
        <v>19</v>
      </c>
      <c r="O28" s="45">
        <v>1</v>
      </c>
      <c r="P28" s="51">
        <v>0</v>
      </c>
      <c r="Q28" s="45">
        <v>1</v>
      </c>
      <c r="R28" s="45">
        <v>2</v>
      </c>
      <c r="S28" s="51">
        <v>0</v>
      </c>
      <c r="T28" s="54">
        <v>2</v>
      </c>
      <c r="U28" s="57">
        <v>1884</v>
      </c>
      <c r="V28" s="61">
        <v>96</v>
      </c>
      <c r="W28" s="61">
        <v>395</v>
      </c>
      <c r="X28" s="61">
        <v>590</v>
      </c>
      <c r="Y28" s="61">
        <v>803</v>
      </c>
      <c r="Z28" s="65">
        <v>0</v>
      </c>
      <c r="AA28" s="61">
        <v>48</v>
      </c>
      <c r="AB28" s="69">
        <v>1</v>
      </c>
    </row>
    <row r="29" spans="1:28" ht="18" customHeight="1">
      <c r="A29" s="89"/>
      <c r="B29" s="71" t="s">
        <v>20</v>
      </c>
      <c r="C29" s="76">
        <v>0</v>
      </c>
      <c r="D29" s="75">
        <v>0</v>
      </c>
      <c r="E29" s="75">
        <v>0</v>
      </c>
      <c r="F29" s="75">
        <v>0</v>
      </c>
      <c r="G29" s="73">
        <v>0</v>
      </c>
      <c r="H29" s="73">
        <v>0</v>
      </c>
      <c r="I29" s="73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72">
        <v>0</v>
      </c>
      <c r="U29" s="56"/>
      <c r="V29" s="60"/>
      <c r="W29" s="60"/>
      <c r="X29" s="60"/>
      <c r="Y29" s="60"/>
      <c r="Z29" s="64"/>
      <c r="AA29" s="60"/>
      <c r="AB29" s="68"/>
    </row>
    <row r="30" spans="1:28" ht="18" customHeight="1">
      <c r="A30" s="89"/>
      <c r="B30" s="71" t="s">
        <v>21</v>
      </c>
      <c r="C30" s="43">
        <v>6</v>
      </c>
      <c r="D30" s="46">
        <v>2</v>
      </c>
      <c r="E30" s="46">
        <v>4</v>
      </c>
      <c r="F30" s="46">
        <v>1</v>
      </c>
      <c r="G30" s="42">
        <v>1</v>
      </c>
      <c r="H30" s="73">
        <v>0</v>
      </c>
      <c r="I30" s="42">
        <v>5</v>
      </c>
      <c r="J30" s="45">
        <v>1</v>
      </c>
      <c r="K30" s="45">
        <v>4</v>
      </c>
      <c r="L30" s="51">
        <v>0</v>
      </c>
      <c r="M30" s="51">
        <v>0</v>
      </c>
      <c r="N30" s="51">
        <v>0</v>
      </c>
      <c r="O30" s="45">
        <v>1</v>
      </c>
      <c r="P30" s="51">
        <v>0</v>
      </c>
      <c r="Q30" s="45">
        <v>1</v>
      </c>
      <c r="R30" s="45">
        <v>1</v>
      </c>
      <c r="S30" s="51">
        <v>0</v>
      </c>
      <c r="T30" s="54">
        <v>1</v>
      </c>
      <c r="U30" s="56"/>
      <c r="V30" s="60"/>
      <c r="W30" s="60"/>
      <c r="X30" s="60"/>
      <c r="Y30" s="60"/>
      <c r="Z30" s="64"/>
      <c r="AA30" s="60"/>
      <c r="AB30" s="68"/>
    </row>
    <row r="31" spans="1:28" ht="18" customHeight="1">
      <c r="A31" s="89"/>
      <c r="B31" s="71" t="s">
        <v>22</v>
      </c>
      <c r="C31" s="43">
        <v>4</v>
      </c>
      <c r="D31" s="46">
        <v>4</v>
      </c>
      <c r="E31" s="75">
        <v>0</v>
      </c>
      <c r="F31" s="75">
        <v>0</v>
      </c>
      <c r="G31" s="73">
        <v>0</v>
      </c>
      <c r="H31" s="73">
        <v>0</v>
      </c>
      <c r="I31" s="42">
        <v>4</v>
      </c>
      <c r="J31" s="45">
        <v>4</v>
      </c>
      <c r="K31" s="51">
        <v>0</v>
      </c>
      <c r="L31" s="45">
        <v>4</v>
      </c>
      <c r="M31" s="45">
        <v>4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72">
        <v>0</v>
      </c>
      <c r="U31" s="56"/>
      <c r="V31" s="60"/>
      <c r="W31" s="60"/>
      <c r="X31" s="60"/>
      <c r="Y31" s="60"/>
      <c r="Z31" s="64"/>
      <c r="AA31" s="60"/>
      <c r="AB31" s="68"/>
    </row>
    <row r="32" spans="1:28" ht="18" customHeight="1">
      <c r="A32" s="89"/>
      <c r="B32" s="71" t="s">
        <v>23</v>
      </c>
      <c r="C32" s="43">
        <v>7</v>
      </c>
      <c r="D32" s="46">
        <v>3</v>
      </c>
      <c r="E32" s="46">
        <v>4</v>
      </c>
      <c r="F32" s="75">
        <v>0</v>
      </c>
      <c r="G32" s="73">
        <v>0</v>
      </c>
      <c r="H32" s="73">
        <v>0</v>
      </c>
      <c r="I32" s="42">
        <v>7</v>
      </c>
      <c r="J32" s="45">
        <v>3</v>
      </c>
      <c r="K32" s="45">
        <v>4</v>
      </c>
      <c r="L32" s="45">
        <v>7</v>
      </c>
      <c r="M32" s="45">
        <v>3</v>
      </c>
      <c r="N32" s="45">
        <v>4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72">
        <v>0</v>
      </c>
      <c r="U32" s="56"/>
      <c r="V32" s="60"/>
      <c r="W32" s="60"/>
      <c r="X32" s="60"/>
      <c r="Y32" s="60"/>
      <c r="Z32" s="64"/>
      <c r="AA32" s="60"/>
      <c r="AB32" s="68"/>
    </row>
    <row r="33" spans="1:28" ht="18" customHeight="1">
      <c r="A33" s="90"/>
      <c r="B33" s="71" t="s">
        <v>24</v>
      </c>
      <c r="C33" s="43">
        <v>23</v>
      </c>
      <c r="D33" s="46">
        <v>6</v>
      </c>
      <c r="E33" s="46">
        <v>17</v>
      </c>
      <c r="F33" s="46">
        <v>2</v>
      </c>
      <c r="G33" s="42">
        <v>1</v>
      </c>
      <c r="H33" s="42">
        <v>1</v>
      </c>
      <c r="I33" s="42">
        <v>21</v>
      </c>
      <c r="J33" s="45">
        <v>5</v>
      </c>
      <c r="K33" s="45">
        <v>16</v>
      </c>
      <c r="L33" s="45">
        <v>21</v>
      </c>
      <c r="M33" s="45">
        <v>6</v>
      </c>
      <c r="N33" s="45">
        <v>15</v>
      </c>
      <c r="O33" s="51">
        <v>0</v>
      </c>
      <c r="P33" s="51">
        <v>0</v>
      </c>
      <c r="Q33" s="51">
        <v>0</v>
      </c>
      <c r="R33" s="45">
        <v>1</v>
      </c>
      <c r="S33" s="51">
        <v>0</v>
      </c>
      <c r="T33" s="54">
        <v>1</v>
      </c>
      <c r="U33" s="56"/>
      <c r="V33" s="60"/>
      <c r="W33" s="60"/>
      <c r="X33" s="60"/>
      <c r="Y33" s="60"/>
      <c r="Z33" s="64"/>
      <c r="AA33" s="60"/>
      <c r="AB33" s="68"/>
    </row>
    <row r="34" spans="1:28" ht="18" customHeight="1">
      <c r="A34" s="91" t="s">
        <v>28</v>
      </c>
      <c r="B34" s="71" t="s">
        <v>19</v>
      </c>
      <c r="C34" s="43">
        <v>21</v>
      </c>
      <c r="D34" s="46">
        <v>14</v>
      </c>
      <c r="E34" s="46">
        <v>7</v>
      </c>
      <c r="F34" s="46">
        <v>7</v>
      </c>
      <c r="G34" s="42">
        <v>6</v>
      </c>
      <c r="H34" s="42">
        <v>1</v>
      </c>
      <c r="I34" s="42">
        <v>14</v>
      </c>
      <c r="J34" s="45">
        <v>8</v>
      </c>
      <c r="K34" s="45">
        <v>6</v>
      </c>
      <c r="L34" s="45">
        <v>4</v>
      </c>
      <c r="M34" s="45">
        <v>3</v>
      </c>
      <c r="N34" s="45">
        <v>1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72">
        <v>0</v>
      </c>
      <c r="U34" s="57">
        <v>999</v>
      </c>
      <c r="V34" s="61">
        <v>31</v>
      </c>
      <c r="W34" s="61">
        <v>148</v>
      </c>
      <c r="X34" s="61">
        <v>268</v>
      </c>
      <c r="Y34" s="61">
        <v>552</v>
      </c>
      <c r="Z34" s="65">
        <v>0</v>
      </c>
      <c r="AA34" s="61">
        <v>20</v>
      </c>
      <c r="AB34" s="74">
        <v>0</v>
      </c>
    </row>
    <row r="35" spans="1:28" ht="18" customHeight="1">
      <c r="A35" s="89"/>
      <c r="B35" s="71" t="s">
        <v>20</v>
      </c>
      <c r="C35" s="43">
        <v>1</v>
      </c>
      <c r="D35" s="46">
        <v>1</v>
      </c>
      <c r="E35" s="75">
        <v>0</v>
      </c>
      <c r="F35" s="46">
        <v>1</v>
      </c>
      <c r="G35" s="42">
        <v>1</v>
      </c>
      <c r="H35" s="73">
        <v>0</v>
      </c>
      <c r="I35" s="73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72">
        <v>0</v>
      </c>
      <c r="U35" s="56"/>
      <c r="V35" s="60"/>
      <c r="W35" s="60"/>
      <c r="X35" s="60"/>
      <c r="Y35" s="60"/>
      <c r="Z35" s="64"/>
      <c r="AA35" s="60"/>
      <c r="AB35" s="68"/>
    </row>
    <row r="36" spans="1:28" ht="18" customHeight="1">
      <c r="A36" s="89"/>
      <c r="B36" s="71" t="s">
        <v>21</v>
      </c>
      <c r="C36" s="43">
        <v>5</v>
      </c>
      <c r="D36" s="46">
        <v>4</v>
      </c>
      <c r="E36" s="46">
        <v>1</v>
      </c>
      <c r="F36" s="46">
        <v>3</v>
      </c>
      <c r="G36" s="42">
        <v>2</v>
      </c>
      <c r="H36" s="42">
        <v>1</v>
      </c>
      <c r="I36" s="42">
        <v>2</v>
      </c>
      <c r="J36" s="45">
        <v>2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72">
        <v>0</v>
      </c>
      <c r="U36" s="56"/>
      <c r="V36" s="60"/>
      <c r="W36" s="60"/>
      <c r="X36" s="60"/>
      <c r="Y36" s="60"/>
      <c r="Z36" s="64"/>
      <c r="AA36" s="60"/>
      <c r="AB36" s="68"/>
    </row>
    <row r="37" spans="1:28" ht="18" customHeight="1">
      <c r="A37" s="89"/>
      <c r="B37" s="71" t="s">
        <v>22</v>
      </c>
      <c r="C37" s="43">
        <v>3</v>
      </c>
      <c r="D37" s="46">
        <v>2</v>
      </c>
      <c r="E37" s="46">
        <v>1</v>
      </c>
      <c r="F37" s="46">
        <v>1</v>
      </c>
      <c r="G37" s="42">
        <v>1</v>
      </c>
      <c r="H37" s="73">
        <v>0</v>
      </c>
      <c r="I37" s="42">
        <v>2</v>
      </c>
      <c r="J37" s="45">
        <v>1</v>
      </c>
      <c r="K37" s="45">
        <v>1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72">
        <v>0</v>
      </c>
      <c r="U37" s="56"/>
      <c r="V37" s="60"/>
      <c r="W37" s="60"/>
      <c r="X37" s="60"/>
      <c r="Y37" s="60"/>
      <c r="Z37" s="64"/>
      <c r="AA37" s="60"/>
      <c r="AB37" s="68"/>
    </row>
    <row r="38" spans="1:28" ht="18" customHeight="1">
      <c r="A38" s="89"/>
      <c r="B38" s="71" t="s">
        <v>23</v>
      </c>
      <c r="C38" s="43">
        <v>3</v>
      </c>
      <c r="D38" s="46">
        <v>3</v>
      </c>
      <c r="E38" s="75">
        <v>0</v>
      </c>
      <c r="F38" s="46">
        <v>2</v>
      </c>
      <c r="G38" s="42">
        <v>2</v>
      </c>
      <c r="H38" s="73">
        <v>0</v>
      </c>
      <c r="I38" s="42">
        <v>1</v>
      </c>
      <c r="J38" s="45">
        <v>1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72">
        <v>0</v>
      </c>
      <c r="U38" s="56"/>
      <c r="V38" s="60"/>
      <c r="W38" s="60"/>
      <c r="X38" s="60"/>
      <c r="Y38" s="60"/>
      <c r="Z38" s="64"/>
      <c r="AA38" s="60"/>
      <c r="AB38" s="68"/>
    </row>
    <row r="39" spans="1:28" ht="18" customHeight="1" thickBot="1">
      <c r="A39" s="92"/>
      <c r="B39" s="77" t="s">
        <v>24</v>
      </c>
      <c r="C39" s="44">
        <v>9</v>
      </c>
      <c r="D39" s="44">
        <v>4</v>
      </c>
      <c r="E39" s="44">
        <v>5</v>
      </c>
      <c r="F39" s="78">
        <v>0</v>
      </c>
      <c r="G39" s="78">
        <v>0</v>
      </c>
      <c r="H39" s="78">
        <v>0</v>
      </c>
      <c r="I39" s="44">
        <v>9</v>
      </c>
      <c r="J39" s="49">
        <v>4</v>
      </c>
      <c r="K39" s="49">
        <v>5</v>
      </c>
      <c r="L39" s="49">
        <v>4</v>
      </c>
      <c r="M39" s="49">
        <v>3</v>
      </c>
      <c r="N39" s="49">
        <v>1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79">
        <v>0</v>
      </c>
      <c r="U39" s="58"/>
      <c r="V39" s="62"/>
      <c r="W39" s="62"/>
      <c r="X39" s="62"/>
      <c r="Y39" s="62"/>
      <c r="Z39" s="66"/>
      <c r="AA39" s="62"/>
      <c r="AB39" s="70"/>
    </row>
    <row r="40" spans="1:28" s="4" customFormat="1" ht="36" customHeight="1">
      <c r="A40" s="83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</row>
    <row r="41" spans="1:28" ht="18" customHeight="1">
      <c r="A41" s="84">
        <f>IF(LEN(A2)&gt;0,"資料來源："&amp;A2,"")</f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</row>
    <row r="42" spans="1:28" ht="18" customHeight="1">
      <c r="A42" s="85">
        <f>SUBSTITUTE(IF(LEN(A2)&gt;0,"填表說明："&amp;C2,""),CHAR(10),CHAR(10)&amp;"　　　　　")</f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</row>
    <row r="43" spans="1:28" ht="18" customHeight="1">
      <c r="A43" s="10"/>
      <c r="B43" s="1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</sheetData>
  <sheetProtection/>
  <mergeCells count="29">
    <mergeCell ref="A3:D3"/>
    <mergeCell ref="A4:D4"/>
    <mergeCell ref="A5:AB5"/>
    <mergeCell ref="A6:AB6"/>
    <mergeCell ref="A7:B9"/>
    <mergeCell ref="C7:K7"/>
    <mergeCell ref="L7:N8"/>
    <mergeCell ref="O7:Q8"/>
    <mergeCell ref="R7:T8"/>
    <mergeCell ref="U7:Z7"/>
    <mergeCell ref="AB7:AB9"/>
    <mergeCell ref="C8:E8"/>
    <mergeCell ref="F8:H8"/>
    <mergeCell ref="I8:K8"/>
    <mergeCell ref="U8:U9"/>
    <mergeCell ref="V8:V9"/>
    <mergeCell ref="W8:W9"/>
    <mergeCell ref="X8:X9"/>
    <mergeCell ref="Y8:Y9"/>
    <mergeCell ref="A40:AB40"/>
    <mergeCell ref="A41:AB41"/>
    <mergeCell ref="A42:AB42"/>
    <mergeCell ref="Z8:Z9"/>
    <mergeCell ref="A10:A15"/>
    <mergeCell ref="A16:A21"/>
    <mergeCell ref="A22:A27"/>
    <mergeCell ref="A28:A33"/>
    <mergeCell ref="A34:A39"/>
    <mergeCell ref="AA7:AA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zoomScale="85" zoomScaleNormal="85" zoomScalePageLayoutView="0" workbookViewId="0" topLeftCell="A6">
      <selection activeCell="Q12" sqref="Q12"/>
    </sheetView>
  </sheetViews>
  <sheetFormatPr defaultColWidth="9.33203125" defaultRowHeight="12"/>
  <cols>
    <col min="1" max="1" width="10.83203125" style="3" customWidth="1"/>
    <col min="2" max="2" width="9.83203125" style="3" customWidth="1"/>
    <col min="3" max="4" width="8.33203125" style="3" customWidth="1"/>
    <col min="5" max="28" width="8.33203125" style="0" customWidth="1"/>
  </cols>
  <sheetData>
    <row r="1" spans="1:28" s="6" customFormat="1" ht="31.5" customHeight="1" hidden="1">
      <c r="A1" s="7" t="s">
        <v>41</v>
      </c>
      <c r="B1" s="7" t="s">
        <v>29</v>
      </c>
      <c r="C1" s="7" t="s">
        <v>30</v>
      </c>
      <c r="D1" s="7" t="s">
        <v>31</v>
      </c>
      <c r="E1" s="80" t="s">
        <v>32</v>
      </c>
      <c r="F1" s="6" t="s">
        <v>33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6" customFormat="1" ht="16.5" hidden="1">
      <c r="A2" s="7" t="s">
        <v>36</v>
      </c>
      <c r="B2" s="7" t="s">
        <v>42</v>
      </c>
      <c r="C2" s="7" t="s">
        <v>34</v>
      </c>
      <c r="D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3" customFormat="1" ht="18" customHeight="1">
      <c r="A3" s="108"/>
      <c r="B3" s="108"/>
      <c r="C3" s="108"/>
      <c r="D3" s="10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108"/>
      <c r="B4" s="108"/>
      <c r="C4" s="108"/>
      <c r="D4" s="108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109" t="s">
        <v>40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</row>
    <row r="6" spans="1:28" ht="24" customHeight="1" thickBot="1">
      <c r="A6" s="110" t="str">
        <f>F1</f>
        <v>中華民國111年第3季( 7月至9月 )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</row>
    <row r="7" spans="1:28" s="1" customFormat="1" ht="22.5" customHeight="1">
      <c r="A7" s="111" t="s">
        <v>2</v>
      </c>
      <c r="B7" s="112"/>
      <c r="C7" s="116" t="s">
        <v>14</v>
      </c>
      <c r="D7" s="116"/>
      <c r="E7" s="116"/>
      <c r="F7" s="116"/>
      <c r="G7" s="116"/>
      <c r="H7" s="116"/>
      <c r="I7" s="116"/>
      <c r="J7" s="116"/>
      <c r="K7" s="117"/>
      <c r="L7" s="118" t="s">
        <v>15</v>
      </c>
      <c r="M7" s="118"/>
      <c r="N7" s="118"/>
      <c r="O7" s="118" t="s">
        <v>16</v>
      </c>
      <c r="P7" s="118"/>
      <c r="Q7" s="118"/>
      <c r="R7" s="118" t="s">
        <v>17</v>
      </c>
      <c r="S7" s="118"/>
      <c r="T7" s="120"/>
      <c r="U7" s="122" t="s">
        <v>11</v>
      </c>
      <c r="V7" s="116"/>
      <c r="W7" s="116"/>
      <c r="X7" s="116"/>
      <c r="Y7" s="116"/>
      <c r="Z7" s="117"/>
      <c r="AA7" s="93" t="s">
        <v>12</v>
      </c>
      <c r="AB7" s="96" t="s">
        <v>13</v>
      </c>
    </row>
    <row r="8" spans="1:28" s="1" customFormat="1" ht="22.5" customHeight="1">
      <c r="A8" s="108"/>
      <c r="B8" s="113"/>
      <c r="C8" s="99" t="s">
        <v>18</v>
      </c>
      <c r="D8" s="99"/>
      <c r="E8" s="100"/>
      <c r="F8" s="101" t="s">
        <v>4</v>
      </c>
      <c r="G8" s="102"/>
      <c r="H8" s="103"/>
      <c r="I8" s="101" t="s">
        <v>5</v>
      </c>
      <c r="J8" s="102"/>
      <c r="K8" s="103"/>
      <c r="L8" s="119"/>
      <c r="M8" s="119"/>
      <c r="N8" s="119"/>
      <c r="O8" s="119"/>
      <c r="P8" s="119"/>
      <c r="Q8" s="119"/>
      <c r="R8" s="119"/>
      <c r="S8" s="119"/>
      <c r="T8" s="121"/>
      <c r="U8" s="104" t="s">
        <v>3</v>
      </c>
      <c r="V8" s="106" t="s">
        <v>7</v>
      </c>
      <c r="W8" s="106" t="s">
        <v>6</v>
      </c>
      <c r="X8" s="86" t="s">
        <v>8</v>
      </c>
      <c r="Y8" s="86" t="s">
        <v>10</v>
      </c>
      <c r="Z8" s="86" t="s">
        <v>9</v>
      </c>
      <c r="AA8" s="94"/>
      <c r="AB8" s="97"/>
    </row>
    <row r="9" spans="1:28" s="1" customFormat="1" ht="33" customHeight="1" thickBot="1">
      <c r="A9" s="114"/>
      <c r="B9" s="115"/>
      <c r="C9" s="23" t="s">
        <v>3</v>
      </c>
      <c r="D9" s="23" t="s">
        <v>0</v>
      </c>
      <c r="E9" s="23" t="s">
        <v>1</v>
      </c>
      <c r="F9" s="19" t="s">
        <v>3</v>
      </c>
      <c r="G9" s="23" t="s">
        <v>0</v>
      </c>
      <c r="H9" s="23" t="s">
        <v>1</v>
      </c>
      <c r="I9" s="19" t="s">
        <v>3</v>
      </c>
      <c r="J9" s="23" t="s">
        <v>0</v>
      </c>
      <c r="K9" s="23" t="s">
        <v>1</v>
      </c>
      <c r="L9" s="23" t="s">
        <v>3</v>
      </c>
      <c r="M9" s="23" t="s">
        <v>0</v>
      </c>
      <c r="N9" s="23" t="s">
        <v>1</v>
      </c>
      <c r="O9" s="23" t="s">
        <v>3</v>
      </c>
      <c r="P9" s="23" t="s">
        <v>0</v>
      </c>
      <c r="Q9" s="23" t="s">
        <v>1</v>
      </c>
      <c r="R9" s="23" t="s">
        <v>3</v>
      </c>
      <c r="S9" s="23" t="s">
        <v>0</v>
      </c>
      <c r="T9" s="36" t="s">
        <v>1</v>
      </c>
      <c r="U9" s="105"/>
      <c r="V9" s="107"/>
      <c r="W9" s="107"/>
      <c r="X9" s="87"/>
      <c r="Y9" s="87"/>
      <c r="Z9" s="87"/>
      <c r="AA9" s="95"/>
      <c r="AB9" s="98"/>
    </row>
    <row r="10" spans="1:28" s="2" customFormat="1" ht="18" customHeight="1">
      <c r="A10" s="88" t="s">
        <v>38</v>
      </c>
      <c r="B10" s="24" t="s">
        <v>19</v>
      </c>
      <c r="C10" s="42">
        <v>47</v>
      </c>
      <c r="D10" s="45">
        <v>21</v>
      </c>
      <c r="E10" s="45">
        <v>26</v>
      </c>
      <c r="F10" s="47">
        <v>5</v>
      </c>
      <c r="G10" s="48">
        <v>3</v>
      </c>
      <c r="H10" s="48">
        <v>2</v>
      </c>
      <c r="I10" s="48">
        <v>42</v>
      </c>
      <c r="J10" s="47">
        <v>18</v>
      </c>
      <c r="K10" s="47">
        <v>24</v>
      </c>
      <c r="L10" s="47">
        <v>24</v>
      </c>
      <c r="M10" s="47">
        <v>11</v>
      </c>
      <c r="N10" s="47">
        <v>13</v>
      </c>
      <c r="O10" s="50">
        <v>0</v>
      </c>
      <c r="P10" s="50">
        <v>0</v>
      </c>
      <c r="Q10" s="50">
        <v>0</v>
      </c>
      <c r="R10" s="47">
        <v>2</v>
      </c>
      <c r="S10" s="50">
        <v>0</v>
      </c>
      <c r="T10" s="53">
        <v>2</v>
      </c>
      <c r="U10" s="55">
        <v>1711</v>
      </c>
      <c r="V10" s="59">
        <v>28</v>
      </c>
      <c r="W10" s="59">
        <v>317</v>
      </c>
      <c r="X10" s="59">
        <v>660</v>
      </c>
      <c r="Y10" s="59">
        <v>706</v>
      </c>
      <c r="Z10" s="63">
        <v>0</v>
      </c>
      <c r="AA10" s="59">
        <v>28</v>
      </c>
      <c r="AB10" s="81">
        <v>0</v>
      </c>
    </row>
    <row r="11" spans="1:28" ht="18" customHeight="1">
      <c r="A11" s="89"/>
      <c r="B11" s="71" t="s">
        <v>20</v>
      </c>
      <c r="C11" s="43">
        <v>6</v>
      </c>
      <c r="D11" s="46">
        <v>4</v>
      </c>
      <c r="E11" s="46">
        <v>2</v>
      </c>
      <c r="F11" s="46">
        <v>4</v>
      </c>
      <c r="G11" s="42">
        <v>2</v>
      </c>
      <c r="H11" s="42">
        <v>2</v>
      </c>
      <c r="I11" s="42">
        <v>2</v>
      </c>
      <c r="J11" s="45">
        <v>2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72">
        <v>0</v>
      </c>
      <c r="U11" s="56"/>
      <c r="V11" s="60"/>
      <c r="W11" s="60"/>
      <c r="X11" s="60"/>
      <c r="Y11" s="60"/>
      <c r="Z11" s="64"/>
      <c r="AA11" s="60"/>
      <c r="AB11" s="82"/>
    </row>
    <row r="12" spans="1:28" ht="18" customHeight="1">
      <c r="A12" s="89"/>
      <c r="B12" s="71" t="s">
        <v>21</v>
      </c>
      <c r="C12" s="43">
        <v>3</v>
      </c>
      <c r="D12" s="46">
        <v>1</v>
      </c>
      <c r="E12" s="46">
        <v>2</v>
      </c>
      <c r="F12" s="46">
        <v>1</v>
      </c>
      <c r="G12" s="42">
        <v>1</v>
      </c>
      <c r="H12" s="73">
        <v>0</v>
      </c>
      <c r="I12" s="42">
        <v>2</v>
      </c>
      <c r="J12" s="51">
        <v>0</v>
      </c>
      <c r="K12" s="45">
        <v>2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72">
        <v>0</v>
      </c>
      <c r="U12" s="56"/>
      <c r="V12" s="60"/>
      <c r="W12" s="60"/>
      <c r="X12" s="60"/>
      <c r="Y12" s="60"/>
      <c r="Z12" s="64"/>
      <c r="AA12" s="60"/>
      <c r="AB12" s="82"/>
    </row>
    <row r="13" spans="1:28" ht="18" customHeight="1">
      <c r="A13" s="89"/>
      <c r="B13" s="71" t="s">
        <v>22</v>
      </c>
      <c r="C13" s="43">
        <v>4</v>
      </c>
      <c r="D13" s="46">
        <v>1</v>
      </c>
      <c r="E13" s="46">
        <v>3</v>
      </c>
      <c r="F13" s="75">
        <v>0</v>
      </c>
      <c r="G13" s="73">
        <v>0</v>
      </c>
      <c r="H13" s="73">
        <v>0</v>
      </c>
      <c r="I13" s="42">
        <v>4</v>
      </c>
      <c r="J13" s="45">
        <v>1</v>
      </c>
      <c r="K13" s="45">
        <v>3</v>
      </c>
      <c r="L13" s="45">
        <v>1</v>
      </c>
      <c r="M13" s="45">
        <v>1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72">
        <v>0</v>
      </c>
      <c r="U13" s="56"/>
      <c r="V13" s="60"/>
      <c r="W13" s="60"/>
      <c r="X13" s="60"/>
      <c r="Y13" s="60"/>
      <c r="Z13" s="64"/>
      <c r="AA13" s="60"/>
      <c r="AB13" s="82"/>
    </row>
    <row r="14" spans="1:28" ht="18" customHeight="1">
      <c r="A14" s="89"/>
      <c r="B14" s="71" t="s">
        <v>23</v>
      </c>
      <c r="C14" s="43">
        <v>13</v>
      </c>
      <c r="D14" s="46">
        <v>6</v>
      </c>
      <c r="E14" s="46">
        <v>7</v>
      </c>
      <c r="F14" s="75">
        <v>0</v>
      </c>
      <c r="G14" s="73">
        <v>0</v>
      </c>
      <c r="H14" s="73">
        <v>0</v>
      </c>
      <c r="I14" s="42">
        <v>13</v>
      </c>
      <c r="J14" s="45">
        <v>6</v>
      </c>
      <c r="K14" s="45">
        <v>7</v>
      </c>
      <c r="L14" s="45">
        <v>8</v>
      </c>
      <c r="M14" s="45">
        <v>5</v>
      </c>
      <c r="N14" s="45">
        <v>3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72">
        <v>0</v>
      </c>
      <c r="U14" s="56"/>
      <c r="V14" s="60"/>
      <c r="W14" s="60"/>
      <c r="X14" s="60"/>
      <c r="Y14" s="60"/>
      <c r="Z14" s="64"/>
      <c r="AA14" s="60"/>
      <c r="AB14" s="82"/>
    </row>
    <row r="15" spans="1:28" ht="18" customHeight="1">
      <c r="A15" s="90"/>
      <c r="B15" s="71" t="s">
        <v>24</v>
      </c>
      <c r="C15" s="43">
        <v>21</v>
      </c>
      <c r="D15" s="46">
        <v>9</v>
      </c>
      <c r="E15" s="46">
        <v>12</v>
      </c>
      <c r="F15" s="75">
        <v>0</v>
      </c>
      <c r="G15" s="73">
        <v>0</v>
      </c>
      <c r="H15" s="73">
        <v>0</v>
      </c>
      <c r="I15" s="42">
        <v>21</v>
      </c>
      <c r="J15" s="45">
        <v>9</v>
      </c>
      <c r="K15" s="45">
        <v>12</v>
      </c>
      <c r="L15" s="45">
        <v>15</v>
      </c>
      <c r="M15" s="45">
        <v>5</v>
      </c>
      <c r="N15" s="45">
        <v>10</v>
      </c>
      <c r="O15" s="51">
        <v>0</v>
      </c>
      <c r="P15" s="51">
        <v>0</v>
      </c>
      <c r="Q15" s="51">
        <v>0</v>
      </c>
      <c r="R15" s="45">
        <v>2</v>
      </c>
      <c r="S15" s="51">
        <v>0</v>
      </c>
      <c r="T15" s="54">
        <v>2</v>
      </c>
      <c r="U15" s="56"/>
      <c r="V15" s="60"/>
      <c r="W15" s="60"/>
      <c r="X15" s="60"/>
      <c r="Y15" s="60"/>
      <c r="Z15" s="64"/>
      <c r="AA15" s="60"/>
      <c r="AB15" s="82"/>
    </row>
    <row r="16" spans="1:28" ht="18" customHeight="1">
      <c r="A16" s="91" t="s">
        <v>35</v>
      </c>
      <c r="B16" s="71" t="s">
        <v>19</v>
      </c>
      <c r="C16" s="43">
        <v>1</v>
      </c>
      <c r="D16" s="75">
        <v>0</v>
      </c>
      <c r="E16" s="46">
        <v>1</v>
      </c>
      <c r="F16" s="75">
        <v>0</v>
      </c>
      <c r="G16" s="73">
        <v>0</v>
      </c>
      <c r="H16" s="73">
        <v>0</v>
      </c>
      <c r="I16" s="42">
        <v>1</v>
      </c>
      <c r="J16" s="51">
        <v>0</v>
      </c>
      <c r="K16" s="45">
        <v>1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72">
        <v>0</v>
      </c>
      <c r="U16" s="57">
        <v>13</v>
      </c>
      <c r="V16" s="61">
        <v>5</v>
      </c>
      <c r="W16" s="61">
        <v>8</v>
      </c>
      <c r="X16" s="65">
        <v>0</v>
      </c>
      <c r="Y16" s="65">
        <v>0</v>
      </c>
      <c r="Z16" s="65">
        <v>0</v>
      </c>
      <c r="AA16" s="65">
        <v>0</v>
      </c>
      <c r="AB16" s="74">
        <v>0</v>
      </c>
    </row>
    <row r="17" spans="1:28" ht="18" customHeight="1">
      <c r="A17" s="89"/>
      <c r="B17" s="71" t="s">
        <v>20</v>
      </c>
      <c r="C17" s="76">
        <v>0</v>
      </c>
      <c r="D17" s="75">
        <v>0</v>
      </c>
      <c r="E17" s="75">
        <v>0</v>
      </c>
      <c r="F17" s="75">
        <v>0</v>
      </c>
      <c r="G17" s="73">
        <v>0</v>
      </c>
      <c r="H17" s="73">
        <v>0</v>
      </c>
      <c r="I17" s="73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72">
        <v>0</v>
      </c>
      <c r="U17" s="56"/>
      <c r="V17" s="60"/>
      <c r="W17" s="60"/>
      <c r="X17" s="60"/>
      <c r="Y17" s="60"/>
      <c r="Z17" s="64"/>
      <c r="AA17" s="60"/>
      <c r="AB17" s="82"/>
    </row>
    <row r="18" spans="1:28" ht="18" customHeight="1">
      <c r="A18" s="89"/>
      <c r="B18" s="71" t="s">
        <v>21</v>
      </c>
      <c r="C18" s="76">
        <v>0</v>
      </c>
      <c r="D18" s="75">
        <v>0</v>
      </c>
      <c r="E18" s="75">
        <v>0</v>
      </c>
      <c r="F18" s="75">
        <v>0</v>
      </c>
      <c r="G18" s="73">
        <v>0</v>
      </c>
      <c r="H18" s="73">
        <v>0</v>
      </c>
      <c r="I18" s="73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72">
        <v>0</v>
      </c>
      <c r="U18" s="56"/>
      <c r="V18" s="60"/>
      <c r="W18" s="60"/>
      <c r="X18" s="60"/>
      <c r="Y18" s="60"/>
      <c r="Z18" s="64"/>
      <c r="AA18" s="60"/>
      <c r="AB18" s="82"/>
    </row>
    <row r="19" spans="1:28" ht="18" customHeight="1">
      <c r="A19" s="89"/>
      <c r="B19" s="71" t="s">
        <v>22</v>
      </c>
      <c r="C19" s="43">
        <v>1</v>
      </c>
      <c r="D19" s="75">
        <v>0</v>
      </c>
      <c r="E19" s="46">
        <v>1</v>
      </c>
      <c r="F19" s="75">
        <v>0</v>
      </c>
      <c r="G19" s="73">
        <v>0</v>
      </c>
      <c r="H19" s="73">
        <v>0</v>
      </c>
      <c r="I19" s="42">
        <v>1</v>
      </c>
      <c r="J19" s="51">
        <v>0</v>
      </c>
      <c r="K19" s="45">
        <v>1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72">
        <v>0</v>
      </c>
      <c r="U19" s="56"/>
      <c r="V19" s="60"/>
      <c r="W19" s="60"/>
      <c r="X19" s="60"/>
      <c r="Y19" s="60"/>
      <c r="Z19" s="64"/>
      <c r="AA19" s="60"/>
      <c r="AB19" s="82"/>
    </row>
    <row r="20" spans="1:28" ht="18" customHeight="1">
      <c r="A20" s="89"/>
      <c r="B20" s="71" t="s">
        <v>23</v>
      </c>
      <c r="C20" s="76">
        <v>0</v>
      </c>
      <c r="D20" s="75">
        <v>0</v>
      </c>
      <c r="E20" s="75">
        <v>0</v>
      </c>
      <c r="F20" s="75">
        <v>0</v>
      </c>
      <c r="G20" s="73">
        <v>0</v>
      </c>
      <c r="H20" s="73">
        <v>0</v>
      </c>
      <c r="I20" s="73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72">
        <v>0</v>
      </c>
      <c r="U20" s="56"/>
      <c r="V20" s="60"/>
      <c r="W20" s="60"/>
      <c r="X20" s="60"/>
      <c r="Y20" s="60"/>
      <c r="Z20" s="64"/>
      <c r="AA20" s="60"/>
      <c r="AB20" s="82"/>
    </row>
    <row r="21" spans="1:28" ht="18" customHeight="1">
      <c r="A21" s="90"/>
      <c r="B21" s="71" t="s">
        <v>24</v>
      </c>
      <c r="C21" s="76">
        <v>0</v>
      </c>
      <c r="D21" s="75">
        <v>0</v>
      </c>
      <c r="E21" s="75">
        <v>0</v>
      </c>
      <c r="F21" s="75">
        <v>0</v>
      </c>
      <c r="G21" s="73">
        <v>0</v>
      </c>
      <c r="H21" s="73">
        <v>0</v>
      </c>
      <c r="I21" s="73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72">
        <v>0</v>
      </c>
      <c r="U21" s="56"/>
      <c r="V21" s="60"/>
      <c r="W21" s="60"/>
      <c r="X21" s="60"/>
      <c r="Y21" s="60"/>
      <c r="Z21" s="64"/>
      <c r="AA21" s="60"/>
      <c r="AB21" s="82"/>
    </row>
    <row r="22" spans="1:28" ht="18" customHeight="1">
      <c r="A22" s="123"/>
      <c r="B22" s="25"/>
      <c r="C22" s="20"/>
      <c r="D22" s="21"/>
      <c r="E22" s="13"/>
      <c r="F22" s="13"/>
      <c r="G22" s="14"/>
      <c r="H22" s="14"/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37"/>
      <c r="U22" s="40"/>
      <c r="V22" s="33"/>
      <c r="W22" s="33"/>
      <c r="X22" s="34"/>
      <c r="Y22" s="34"/>
      <c r="Z22" s="34"/>
      <c r="AA22" s="34"/>
      <c r="AB22" s="35"/>
    </row>
    <row r="23" spans="1:28" ht="18" customHeight="1">
      <c r="A23" s="124"/>
      <c r="B23" s="25"/>
      <c r="C23" s="20"/>
      <c r="D23" s="21"/>
      <c r="E23" s="13"/>
      <c r="F23" s="13"/>
      <c r="G23" s="14"/>
      <c r="H23" s="14"/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37"/>
      <c r="U23" s="39"/>
      <c r="V23" s="27"/>
      <c r="W23" s="27"/>
      <c r="X23" s="28"/>
      <c r="Y23" s="28"/>
      <c r="Z23" s="28"/>
      <c r="AA23" s="28"/>
      <c r="AB23" s="29"/>
    </row>
    <row r="24" spans="1:28" ht="18" customHeight="1">
      <c r="A24" s="124"/>
      <c r="B24" s="25"/>
      <c r="C24" s="20"/>
      <c r="D24" s="21"/>
      <c r="E24" s="13"/>
      <c r="F24" s="13"/>
      <c r="G24" s="14"/>
      <c r="H24" s="14"/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37"/>
      <c r="U24" s="39"/>
      <c r="V24" s="27"/>
      <c r="W24" s="27"/>
      <c r="X24" s="28"/>
      <c r="Y24" s="28"/>
      <c r="Z24" s="28"/>
      <c r="AA24" s="28"/>
      <c r="AB24" s="29"/>
    </row>
    <row r="25" spans="1:28" ht="18" customHeight="1">
      <c r="A25" s="124"/>
      <c r="B25" s="25"/>
      <c r="C25" s="20"/>
      <c r="D25" s="21"/>
      <c r="E25" s="13"/>
      <c r="F25" s="13"/>
      <c r="G25" s="14"/>
      <c r="H25" s="14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37"/>
      <c r="U25" s="39"/>
      <c r="V25" s="27"/>
      <c r="W25" s="27"/>
      <c r="X25" s="28"/>
      <c r="Y25" s="28"/>
      <c r="Z25" s="28"/>
      <c r="AA25" s="28"/>
      <c r="AB25" s="29"/>
    </row>
    <row r="26" spans="1:28" ht="18" customHeight="1">
      <c r="A26" s="124"/>
      <c r="B26" s="25"/>
      <c r="C26" s="20"/>
      <c r="D26" s="21"/>
      <c r="E26" s="13"/>
      <c r="F26" s="13"/>
      <c r="G26" s="14"/>
      <c r="H26" s="14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37"/>
      <c r="U26" s="39"/>
      <c r="V26" s="27"/>
      <c r="W26" s="27"/>
      <c r="X26" s="28"/>
      <c r="Y26" s="28"/>
      <c r="Z26" s="28"/>
      <c r="AA26" s="28"/>
      <c r="AB26" s="29"/>
    </row>
    <row r="27" spans="1:28" ht="18" customHeight="1">
      <c r="A27" s="125"/>
      <c r="B27" s="25"/>
      <c r="C27" s="20"/>
      <c r="D27" s="21"/>
      <c r="E27" s="13"/>
      <c r="F27" s="13"/>
      <c r="G27" s="14"/>
      <c r="H27" s="14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37"/>
      <c r="U27" s="39"/>
      <c r="V27" s="27"/>
      <c r="W27" s="27"/>
      <c r="X27" s="28"/>
      <c r="Y27" s="28"/>
      <c r="Z27" s="28"/>
      <c r="AA27" s="28"/>
      <c r="AB27" s="29"/>
    </row>
    <row r="28" spans="1:28" ht="18" customHeight="1">
      <c r="A28" s="123"/>
      <c r="B28" s="25"/>
      <c r="C28" s="20"/>
      <c r="D28" s="21"/>
      <c r="E28" s="13"/>
      <c r="F28" s="13"/>
      <c r="G28" s="14"/>
      <c r="H28" s="14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37"/>
      <c r="U28" s="40"/>
      <c r="V28" s="33"/>
      <c r="W28" s="33"/>
      <c r="X28" s="34"/>
      <c r="Y28" s="34"/>
      <c r="Z28" s="34"/>
      <c r="AA28" s="34"/>
      <c r="AB28" s="35"/>
    </row>
    <row r="29" spans="1:28" ht="18" customHeight="1">
      <c r="A29" s="124"/>
      <c r="B29" s="25"/>
      <c r="C29" s="20"/>
      <c r="D29" s="21"/>
      <c r="E29" s="13"/>
      <c r="F29" s="13"/>
      <c r="G29" s="14"/>
      <c r="H29" s="14"/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37"/>
      <c r="U29" s="39"/>
      <c r="V29" s="27"/>
      <c r="W29" s="27"/>
      <c r="X29" s="28"/>
      <c r="Y29" s="28"/>
      <c r="Z29" s="28"/>
      <c r="AA29" s="28"/>
      <c r="AB29" s="29"/>
    </row>
    <row r="30" spans="1:28" ht="18" customHeight="1">
      <c r="A30" s="124"/>
      <c r="B30" s="25"/>
      <c r="C30" s="20"/>
      <c r="D30" s="21"/>
      <c r="E30" s="13"/>
      <c r="F30" s="13"/>
      <c r="G30" s="14"/>
      <c r="H30" s="14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37"/>
      <c r="U30" s="39"/>
      <c r="V30" s="27"/>
      <c r="W30" s="27"/>
      <c r="X30" s="28"/>
      <c r="Y30" s="28"/>
      <c r="Z30" s="28"/>
      <c r="AA30" s="28"/>
      <c r="AB30" s="29"/>
    </row>
    <row r="31" spans="1:28" ht="18" customHeight="1">
      <c r="A31" s="124"/>
      <c r="B31" s="25"/>
      <c r="C31" s="20"/>
      <c r="D31" s="21"/>
      <c r="E31" s="13"/>
      <c r="F31" s="13"/>
      <c r="G31" s="14"/>
      <c r="H31" s="14"/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37"/>
      <c r="U31" s="39"/>
      <c r="V31" s="27"/>
      <c r="W31" s="27"/>
      <c r="X31" s="28"/>
      <c r="Y31" s="28"/>
      <c r="Z31" s="28"/>
      <c r="AA31" s="28"/>
      <c r="AB31" s="29"/>
    </row>
    <row r="32" spans="1:28" ht="18" customHeight="1">
      <c r="A32" s="124"/>
      <c r="B32" s="25"/>
      <c r="C32" s="20"/>
      <c r="D32" s="21"/>
      <c r="E32" s="13"/>
      <c r="F32" s="13"/>
      <c r="G32" s="14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37"/>
      <c r="U32" s="39"/>
      <c r="V32" s="27"/>
      <c r="W32" s="27"/>
      <c r="X32" s="28"/>
      <c r="Y32" s="28"/>
      <c r="Z32" s="28"/>
      <c r="AA32" s="28"/>
      <c r="AB32" s="29"/>
    </row>
    <row r="33" spans="1:28" ht="18" customHeight="1">
      <c r="A33" s="125"/>
      <c r="B33" s="25"/>
      <c r="C33" s="20"/>
      <c r="D33" s="21"/>
      <c r="E33" s="13"/>
      <c r="F33" s="13"/>
      <c r="G33" s="14"/>
      <c r="H33" s="14"/>
      <c r="I33" s="14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37"/>
      <c r="U33" s="39"/>
      <c r="V33" s="27"/>
      <c r="W33" s="27"/>
      <c r="X33" s="28"/>
      <c r="Y33" s="28"/>
      <c r="Z33" s="28"/>
      <c r="AA33" s="28"/>
      <c r="AB33" s="29"/>
    </row>
    <row r="34" spans="1:28" ht="18" customHeight="1">
      <c r="A34" s="123"/>
      <c r="B34" s="25"/>
      <c r="C34" s="20"/>
      <c r="D34" s="21"/>
      <c r="E34" s="13"/>
      <c r="F34" s="13"/>
      <c r="G34" s="14"/>
      <c r="H34" s="14"/>
      <c r="I34" s="1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37"/>
      <c r="U34" s="40"/>
      <c r="V34" s="33"/>
      <c r="W34" s="33"/>
      <c r="X34" s="34"/>
      <c r="Y34" s="34"/>
      <c r="Z34" s="34"/>
      <c r="AA34" s="34"/>
      <c r="AB34" s="35"/>
    </row>
    <row r="35" spans="1:28" ht="18" customHeight="1">
      <c r="A35" s="124"/>
      <c r="B35" s="25"/>
      <c r="C35" s="20"/>
      <c r="D35" s="21"/>
      <c r="E35" s="13"/>
      <c r="F35" s="13"/>
      <c r="G35" s="14"/>
      <c r="H35" s="14"/>
      <c r="I35" s="1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37"/>
      <c r="U35" s="39"/>
      <c r="V35" s="27"/>
      <c r="W35" s="27"/>
      <c r="X35" s="28"/>
      <c r="Y35" s="28"/>
      <c r="Z35" s="28"/>
      <c r="AA35" s="28"/>
      <c r="AB35" s="29"/>
    </row>
    <row r="36" spans="1:28" ht="18" customHeight="1">
      <c r="A36" s="124"/>
      <c r="B36" s="25"/>
      <c r="C36" s="20"/>
      <c r="D36" s="21"/>
      <c r="E36" s="13"/>
      <c r="F36" s="13"/>
      <c r="G36" s="14"/>
      <c r="H36" s="14"/>
      <c r="I36" s="1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37"/>
      <c r="U36" s="39"/>
      <c r="V36" s="27"/>
      <c r="W36" s="27"/>
      <c r="X36" s="28"/>
      <c r="Y36" s="28"/>
      <c r="Z36" s="28"/>
      <c r="AA36" s="28"/>
      <c r="AB36" s="29"/>
    </row>
    <row r="37" spans="1:28" ht="18" customHeight="1">
      <c r="A37" s="124"/>
      <c r="B37" s="25"/>
      <c r="C37" s="20"/>
      <c r="D37" s="21"/>
      <c r="E37" s="13"/>
      <c r="F37" s="13"/>
      <c r="G37" s="14"/>
      <c r="H37" s="14"/>
      <c r="I37" s="1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37"/>
      <c r="U37" s="39"/>
      <c r="V37" s="27"/>
      <c r="W37" s="27"/>
      <c r="X37" s="28"/>
      <c r="Y37" s="28"/>
      <c r="Z37" s="28"/>
      <c r="AA37" s="28"/>
      <c r="AB37" s="29"/>
    </row>
    <row r="38" spans="1:28" ht="18" customHeight="1">
      <c r="A38" s="124"/>
      <c r="B38" s="25"/>
      <c r="C38" s="20"/>
      <c r="D38" s="21"/>
      <c r="E38" s="13"/>
      <c r="F38" s="13"/>
      <c r="G38" s="14"/>
      <c r="H38" s="14"/>
      <c r="I38" s="14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37"/>
      <c r="U38" s="39"/>
      <c r="V38" s="27"/>
      <c r="W38" s="27"/>
      <c r="X38" s="28"/>
      <c r="Y38" s="28"/>
      <c r="Z38" s="28"/>
      <c r="AA38" s="28"/>
      <c r="AB38" s="29"/>
    </row>
    <row r="39" spans="1:28" ht="18" customHeight="1" thickBot="1">
      <c r="A39" s="126"/>
      <c r="B39" s="26"/>
      <c r="C39" s="22"/>
      <c r="D39" s="22"/>
      <c r="E39" s="16"/>
      <c r="F39" s="16"/>
      <c r="G39" s="16"/>
      <c r="H39" s="16"/>
      <c r="I39" s="17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38"/>
      <c r="U39" s="41"/>
      <c r="V39" s="30"/>
      <c r="W39" s="30"/>
      <c r="X39" s="31"/>
      <c r="Y39" s="31"/>
      <c r="Z39" s="31"/>
      <c r="AA39" s="31"/>
      <c r="AB39" s="32"/>
    </row>
    <row r="40" spans="1:28" s="4" customFormat="1" ht="36" customHeight="1">
      <c r="A40" s="8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</row>
    <row r="41" spans="1:28" ht="18" customHeight="1">
      <c r="A41" s="84" t="str">
        <f>IF(LEN(A2)&gt;0,"資料來源："&amp;A2,"")</f>
        <v>資料來源：依據各公所所報獨居老人資料彙編。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</row>
    <row r="42" spans="1:28" ht="18" customHeight="1">
      <c r="A42" s="85" t="str">
        <f>SUBSTITUTE(IF(LEN(A2)&gt;0,"填表說明："&amp;C2,""),CHAR(10),CHAR(10)&amp;"　　　　　")</f>
        <v>填表說明：本表編製2份，1份送主計處，1份自存外，應由網際網路線上傳送至衛生福利部統計處資料庫。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</row>
    <row r="43" spans="1:28" ht="18" customHeight="1">
      <c r="A43" s="10"/>
      <c r="B43" s="1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</sheetData>
  <sheetProtection/>
  <mergeCells count="29">
    <mergeCell ref="A3:D3"/>
    <mergeCell ref="A4:D4"/>
    <mergeCell ref="A5:AB5"/>
    <mergeCell ref="A6:AB6"/>
    <mergeCell ref="A7:B9"/>
    <mergeCell ref="C7:K7"/>
    <mergeCell ref="L7:N8"/>
    <mergeCell ref="O7:Q8"/>
    <mergeCell ref="R7:T8"/>
    <mergeCell ref="U7:Z7"/>
    <mergeCell ref="AB7:AB9"/>
    <mergeCell ref="C8:E8"/>
    <mergeCell ref="F8:H8"/>
    <mergeCell ref="I8:K8"/>
    <mergeCell ref="U8:U9"/>
    <mergeCell ref="V8:V9"/>
    <mergeCell ref="W8:W9"/>
    <mergeCell ref="X8:X9"/>
    <mergeCell ref="Y8:Y9"/>
    <mergeCell ref="A40:AB40"/>
    <mergeCell ref="A41:AB41"/>
    <mergeCell ref="A42:AB42"/>
    <mergeCell ref="Z8:Z9"/>
    <mergeCell ref="A10:A15"/>
    <mergeCell ref="A16:A21"/>
    <mergeCell ref="A22:A27"/>
    <mergeCell ref="A28:A33"/>
    <mergeCell ref="A34:A39"/>
    <mergeCell ref="AA7:AA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2017-04-13T09:04:01Z</cp:lastPrinted>
  <dcterms:created xsi:type="dcterms:W3CDTF">2001-02-06T07:45:53Z</dcterms:created>
  <dcterms:modified xsi:type="dcterms:W3CDTF">2022-11-09T11:33:27Z</dcterms:modified>
  <cp:category/>
  <cp:version/>
  <cp:contentType/>
  <cp:contentStatus/>
</cp:coreProperties>
</file>