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<sst xmlns="http://schemas.openxmlformats.org/spreadsheetml/2006/main" count="81" uniqueCount="39">
  <si>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</si>
  <si>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</si>
  <si>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</si>
  <si>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</si>
  <si>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</si>
  <si>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</si>
  <si>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</si>
  <si>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</si>
  <si>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</si>
  <si>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</si>
  <si>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</si>
  <si>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</si>
  <si>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</si>
  <si>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</si>
  <si>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</si>
  <si>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</si>
  <si>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</si>
  <si>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</si>
  <si>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</si>
  <si>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</si>
  <si>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</si>
  <si>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</si>
  <si>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</si>
  <si>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</si>
  <si>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</si>
  <si>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</si>
  <si>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</si>
  <si>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</si>
  <si>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</si>
  <si>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</si>
  <si>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</si>
  <si>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中華民國111年 8月</t>
  </si>
  <si>
    <t>總  計</t>
  </si>
  <si>
    <t>公　開　類</t>
  </si>
  <si>
    <t>本表編製2份，1份送主計處，1份自存外，應由網際網路線上傳送至衛生福利部統計處資料庫。</t>
  </si>
  <si>
    <t>金門縣身心障礙者生活補助(續)</t>
  </si>
  <si>
    <t>依據各公所所申請生活補助之身心障礙者經本府核准案件登記資料彙編。</t>
  </si>
  <si>
    <t>烈嶼鄉洪○敘追補8836元</t>
  </si>
  <si>
    <t>民國111年9月19日 15:14:49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</si>
</sst>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8">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0" fontId="9" fillId="0" borderId="32" xfId="0" applyNumberFormat="1" applyFont="1" applyBorder="1" applyAlignment="1">
      <alignment horizontal="right" vertical="center"/>
    </xf>
    <xf numFmtId="190" fontId="9" fillId="0" borderId="33"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2" fontId="9" fillId="0" borderId="1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4" fontId="9" fillId="0" borderId="36" xfId="0" applyNumberFormat="1" applyFont="1" applyBorder="1" applyAlignment="1">
      <alignment horizontal="right" vertical="center"/>
    </xf>
    <xf numFmtId="192" fontId="9" fillId="0" borderId="37"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0" fontId="1" fillId="0" borderId="16"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5" fillId="0" borderId="0" xfId="0" applyNumberFormat="1" applyFont="1" applyAlignment="1">
      <alignment horizontal="center" vertical="center" wrapText="1"/>
    </xf>
    <xf numFmtId="0" fontId="1" fillId="0" borderId="38" xfId="0" applyNumberFormat="1" applyFont="1" applyBorder="1" applyAlignment="1">
      <alignment horizontal="center" wrapText="1"/>
    </xf>
    <xf numFmtId="0" fontId="1" fillId="0" borderId="3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180" fontId="1" fillId="0" borderId="49" xfId="0" applyNumberFormat="1" applyFont="1" applyBorder="1" applyAlignment="1">
      <alignment horizontal="left" vertical="top"/>
    </xf>
    <xf numFmtId="180" fontId="1" fillId="0" borderId="38" xfId="0" applyNumberFormat="1" applyFont="1" applyBorder="1" applyAlignment="1">
      <alignment horizontal="left" vertical="top"/>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9</a:t>
          </a:r>
          <a:r>
            <a:rPr lang="en-US" cap="none" sz="1200" b="0" i="0" u="none" baseline="0">
              <a:solidFill>
                <a:srgbClr val="000000"/>
              </a:solidFill>
            </a:rPr>
            <a:t>月</a:t>
          </a:r>
          <a:r>
            <a:rPr lang="en-US" cap="none" sz="1200" b="0" i="0" u="none" baseline="0">
              <a:solidFill>
                <a:srgbClr val="000000"/>
              </a:solidFill>
            </a:rPr>
            <a:t>19</a:t>
          </a:r>
          <a:r>
            <a:rPr lang="en-US" cap="none" sz="1200" b="0" i="0" u="none" baseline="0">
              <a:solidFill>
                <a:srgbClr val="000000"/>
              </a:solidFill>
            </a:rPr>
            <a:t>日</a:t>
          </a:r>
          <a:r>
            <a:rPr lang="en-US" cap="none" sz="1200" b="0" i="0" u="none" baseline="0">
              <a:solidFill>
                <a:srgbClr val="000000"/>
              </a:solidFill>
            </a:rPr>
            <a:t> 15:14:49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A7" sqref="A7:N7"/>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1.5" customHeight="1"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104"/>
      <c r="B4" s="104"/>
      <c r="C4" s="104"/>
      <c r="D4" s="104"/>
      <c r="E4" s="104"/>
      <c r="F4" s="5"/>
      <c r="G4" s="5"/>
      <c r="H4" s="5"/>
      <c r="I4" s="5"/>
      <c r="J4" s="5"/>
      <c r="K4" s="5"/>
      <c r="L4" s="5"/>
      <c r="M4" s="5"/>
      <c r="N4" s="10"/>
      <c r="O4" s="16"/>
      <c r="P4" s="16"/>
      <c r="Q4" s="16"/>
      <c r="R4" s="16"/>
      <c r="S4" s="5"/>
      <c r="T4" s="5"/>
      <c r="U4" s="5"/>
      <c r="V4" s="5"/>
      <c r="W4" s="5"/>
      <c r="X4" s="5"/>
      <c r="Y4" s="5"/>
      <c r="Z4" s="5"/>
      <c r="AA4" s="10"/>
    </row>
    <row r="5" spans="1:27" s="3" customFormat="1" ht="18" customHeight="1">
      <c r="A5" s="104"/>
      <c r="B5" s="104"/>
      <c r="C5" s="104"/>
      <c r="D5" s="104"/>
      <c r="E5" s="104"/>
      <c r="F5" s="12"/>
      <c r="G5" s="12"/>
      <c r="H5" s="5"/>
      <c r="I5" s="5"/>
      <c r="J5" s="5"/>
      <c r="K5" s="5"/>
      <c r="L5" s="5"/>
      <c r="M5" s="5"/>
      <c r="N5" s="11"/>
      <c r="O5" s="16"/>
      <c r="P5" s="16"/>
      <c r="Q5" s="16"/>
      <c r="R5" s="16"/>
      <c r="S5" s="5"/>
      <c r="T5" s="5"/>
      <c r="U5" s="5"/>
      <c r="V5" s="5"/>
      <c r="W5" s="5"/>
      <c r="X5" s="5"/>
      <c r="Y5" s="5"/>
      <c r="Z5" s="5"/>
      <c r="AA5" s="11"/>
    </row>
    <row r="6" spans="1:30" ht="36" customHeight="1">
      <c r="A6" s="72" t="str">
        <f>F1</f>
        <v>金門縣身心障礙者生活補助</v>
      </c>
      <c r="B6" s="72"/>
      <c r="C6" s="72"/>
      <c r="D6" s="72"/>
      <c r="E6" s="72"/>
      <c r="F6" s="72"/>
      <c r="G6" s="72"/>
      <c r="H6" s="72"/>
      <c r="I6" s="72"/>
      <c r="J6" s="72"/>
      <c r="K6" s="72"/>
      <c r="L6" s="72"/>
      <c r="M6" s="72"/>
      <c r="N6" s="72"/>
      <c r="O6" s="72" t="str">
        <f>F2</f>
        <v>金門縣身心障礙者生活補助(續)</v>
      </c>
      <c r="P6" s="72"/>
      <c r="Q6" s="72"/>
      <c r="R6" s="72"/>
      <c r="S6" s="72"/>
      <c r="T6" s="72"/>
      <c r="U6" s="72"/>
      <c r="V6" s="72"/>
      <c r="W6" s="72"/>
      <c r="X6" s="72"/>
      <c r="Y6" s="72"/>
      <c r="Z6" s="72"/>
      <c r="AA6" s="72"/>
      <c r="AB6" s="72"/>
      <c r="AC6" s="72"/>
      <c r="AD6" s="72"/>
    </row>
    <row r="7" spans="1:30" ht="24" customHeight="1" thickBot="1">
      <c r="A7" s="105" t="str">
        <f>G1</f>
        <v>中華民國111年 8月</v>
      </c>
      <c r="B7" s="105"/>
      <c r="C7" s="105"/>
      <c r="D7" s="105"/>
      <c r="E7" s="105"/>
      <c r="F7" s="105"/>
      <c r="G7" s="105"/>
      <c r="H7" s="105"/>
      <c r="I7" s="105"/>
      <c r="J7" s="105"/>
      <c r="K7" s="105"/>
      <c r="L7" s="105"/>
      <c r="M7" s="105"/>
      <c r="N7" s="105"/>
      <c r="O7" s="73" t="str">
        <f>G2</f>
        <v>中華民國111年 8月</v>
      </c>
      <c r="P7" s="73"/>
      <c r="Q7" s="73"/>
      <c r="R7" s="73"/>
      <c r="S7" s="73"/>
      <c r="T7" s="73"/>
      <c r="U7" s="73"/>
      <c r="V7" s="73"/>
      <c r="W7" s="73"/>
      <c r="X7" s="73"/>
      <c r="Y7" s="73"/>
      <c r="Z7" s="73"/>
      <c r="AA7" s="73"/>
      <c r="AB7" s="73"/>
      <c r="AC7" s="73"/>
      <c r="AD7" s="73"/>
    </row>
    <row r="8" spans="1:30" s="1" customFormat="1" ht="24.75" customHeight="1">
      <c r="A8" s="101" t="s">
        <v>0</v>
      </c>
      <c r="B8" s="74" t="s">
        <v>12</v>
      </c>
      <c r="C8" s="75"/>
      <c r="D8" s="75"/>
      <c r="E8" s="76"/>
      <c r="F8" s="86" t="s">
        <v>16</v>
      </c>
      <c r="G8" s="86"/>
      <c r="H8" s="86"/>
      <c r="I8" s="86"/>
      <c r="J8" s="86"/>
      <c r="K8" s="86"/>
      <c r="L8" s="86" t="s">
        <v>17</v>
      </c>
      <c r="M8" s="86"/>
      <c r="N8" s="87"/>
      <c r="O8" s="101" t="s">
        <v>0</v>
      </c>
      <c r="P8" s="97" t="s">
        <v>18</v>
      </c>
      <c r="Q8" s="86"/>
      <c r="R8" s="86"/>
      <c r="S8" s="86" t="s">
        <v>19</v>
      </c>
      <c r="T8" s="86"/>
      <c r="U8" s="86"/>
      <c r="V8" s="86"/>
      <c r="W8" s="86"/>
      <c r="X8" s="86"/>
      <c r="Y8" s="86" t="s">
        <v>20</v>
      </c>
      <c r="Z8" s="86"/>
      <c r="AA8" s="99"/>
      <c r="AB8" s="85" t="s">
        <v>21</v>
      </c>
      <c r="AC8" s="86"/>
      <c r="AD8" s="87"/>
    </row>
    <row r="9" spans="1:30" s="1" customFormat="1" ht="24.75" customHeight="1">
      <c r="A9" s="102"/>
      <c r="B9" s="77"/>
      <c r="C9" s="78"/>
      <c r="D9" s="78"/>
      <c r="E9" s="79"/>
      <c r="F9" s="89" t="s">
        <v>14</v>
      </c>
      <c r="G9" s="81"/>
      <c r="H9" s="82"/>
      <c r="I9" s="89" t="s">
        <v>13</v>
      </c>
      <c r="J9" s="81"/>
      <c r="K9" s="82"/>
      <c r="L9" s="89" t="s">
        <v>14</v>
      </c>
      <c r="M9" s="81"/>
      <c r="N9" s="82"/>
      <c r="O9" s="102"/>
      <c r="P9" s="89" t="s">
        <v>13</v>
      </c>
      <c r="Q9" s="81"/>
      <c r="R9" s="82"/>
      <c r="S9" s="89" t="s">
        <v>15</v>
      </c>
      <c r="T9" s="81"/>
      <c r="U9" s="82"/>
      <c r="V9" s="89" t="s">
        <v>13</v>
      </c>
      <c r="W9" s="81"/>
      <c r="X9" s="82"/>
      <c r="Y9" s="88"/>
      <c r="Z9" s="88"/>
      <c r="AA9" s="100"/>
      <c r="AB9" s="82"/>
      <c r="AC9" s="88"/>
      <c r="AD9" s="89"/>
    </row>
    <row r="10" spans="1:30" s="1" customFormat="1" ht="24.75" customHeight="1">
      <c r="A10" s="102"/>
      <c r="B10" s="80" t="s">
        <v>1</v>
      </c>
      <c r="C10" s="81"/>
      <c r="D10" s="82"/>
      <c r="E10" s="83" t="s">
        <v>2</v>
      </c>
      <c r="F10" s="88" t="s">
        <v>10</v>
      </c>
      <c r="G10" s="88"/>
      <c r="H10" s="88" t="s">
        <v>3</v>
      </c>
      <c r="I10" s="88" t="s">
        <v>10</v>
      </c>
      <c r="J10" s="88"/>
      <c r="K10" s="88" t="s">
        <v>3</v>
      </c>
      <c r="L10" s="88" t="s">
        <v>1</v>
      </c>
      <c r="M10" s="88"/>
      <c r="N10" s="88" t="s">
        <v>4</v>
      </c>
      <c r="O10" s="102"/>
      <c r="P10" s="98" t="s">
        <v>1</v>
      </c>
      <c r="Q10" s="88"/>
      <c r="R10" s="88" t="s">
        <v>2</v>
      </c>
      <c r="S10" s="88" t="s">
        <v>1</v>
      </c>
      <c r="T10" s="88"/>
      <c r="U10" s="88" t="s">
        <v>2</v>
      </c>
      <c r="V10" s="88" t="s">
        <v>1</v>
      </c>
      <c r="W10" s="88"/>
      <c r="X10" s="88" t="s">
        <v>2</v>
      </c>
      <c r="Y10" s="88" t="s">
        <v>1</v>
      </c>
      <c r="Z10" s="88"/>
      <c r="AA10" s="93" t="s">
        <v>2</v>
      </c>
      <c r="AB10" s="82" t="s">
        <v>1</v>
      </c>
      <c r="AC10" s="88"/>
      <c r="AD10" s="90" t="s">
        <v>2</v>
      </c>
    </row>
    <row r="11" spans="1:30" s="1" customFormat="1" ht="24.75" customHeight="1" thickBot="1">
      <c r="A11" s="103"/>
      <c r="B11" s="18" t="s">
        <v>5</v>
      </c>
      <c r="C11" s="17" t="s">
        <v>6</v>
      </c>
      <c r="D11" s="17" t="s">
        <v>7</v>
      </c>
      <c r="E11" s="84"/>
      <c r="F11" s="17" t="s">
        <v>8</v>
      </c>
      <c r="G11" s="17" t="s">
        <v>9</v>
      </c>
      <c r="H11" s="92"/>
      <c r="I11" s="17" t="s">
        <v>6</v>
      </c>
      <c r="J11" s="17" t="s">
        <v>7</v>
      </c>
      <c r="K11" s="92"/>
      <c r="L11" s="17" t="s">
        <v>6</v>
      </c>
      <c r="M11" s="17" t="s">
        <v>7</v>
      </c>
      <c r="N11" s="92"/>
      <c r="O11" s="103"/>
      <c r="P11" s="18" t="s">
        <v>8</v>
      </c>
      <c r="Q11" s="17" t="s">
        <v>9</v>
      </c>
      <c r="R11" s="92"/>
      <c r="S11" s="17" t="s">
        <v>8</v>
      </c>
      <c r="T11" s="17" t="s">
        <v>9</v>
      </c>
      <c r="U11" s="92"/>
      <c r="V11" s="17" t="s">
        <v>8</v>
      </c>
      <c r="W11" s="17" t="s">
        <v>9</v>
      </c>
      <c r="X11" s="92"/>
      <c r="Y11" s="17" t="s">
        <v>8</v>
      </c>
      <c r="Z11" s="17" t="s">
        <v>9</v>
      </c>
      <c r="AA11" s="94"/>
      <c r="AB11" s="21" t="s">
        <v>6</v>
      </c>
      <c r="AC11" s="17" t="s">
        <v>7</v>
      </c>
      <c r="AD11" s="91"/>
    </row>
    <row r="12" spans="1:30" s="2" customFormat="1" ht="78.75" customHeight="1">
      <c r="A12" s="13" t="s">
        <v>32</v>
      </c>
      <c r="B12" s="23">
        <v>247</v>
      </c>
      <c r="C12" s="23">
        <v>151</v>
      </c>
      <c r="D12" s="23">
        <v>96</v>
      </c>
      <c r="E12" s="26">
        <v>1374470</v>
      </c>
      <c r="F12" s="29">
        <v>40</v>
      </c>
      <c r="G12" s="29">
        <v>15</v>
      </c>
      <c r="H12" s="31">
        <v>494816</v>
      </c>
      <c r="I12" s="33">
        <v>9</v>
      </c>
      <c r="J12" s="33">
        <v>8</v>
      </c>
      <c r="K12" s="35">
        <v>86105</v>
      </c>
      <c r="L12" s="38">
        <v>12</v>
      </c>
      <c r="M12" s="38">
        <v>4</v>
      </c>
      <c r="N12" s="39">
        <v>81040</v>
      </c>
      <c r="O12" s="13" t="s">
        <v>32</v>
      </c>
      <c r="P12" s="49">
        <v>4</v>
      </c>
      <c r="Q12" s="38">
        <v>5</v>
      </c>
      <c r="R12" s="52">
        <v>33948</v>
      </c>
      <c r="S12" s="33">
        <v>47</v>
      </c>
      <c r="T12" s="33">
        <v>40</v>
      </c>
      <c r="U12" s="35">
        <v>440655</v>
      </c>
      <c r="V12" s="33">
        <v>37</v>
      </c>
      <c r="W12" s="33">
        <v>23</v>
      </c>
      <c r="X12" s="35">
        <v>226320</v>
      </c>
      <c r="Y12" s="38">
        <v>2</v>
      </c>
      <c r="Z12" s="38">
        <v>1</v>
      </c>
      <c r="AA12" s="56">
        <v>11586</v>
      </c>
      <c r="AB12" s="40">
        <v>0</v>
      </c>
      <c r="AC12" s="42">
        <v>0</v>
      </c>
      <c r="AD12" s="62">
        <v>0</v>
      </c>
    </row>
    <row r="13" spans="1:30" ht="78.75" customHeight="1">
      <c r="A13" s="14" t="s">
        <v>22</v>
      </c>
      <c r="B13" s="24">
        <v>17</v>
      </c>
      <c r="C13" s="24">
        <v>12</v>
      </c>
      <c r="D13" s="24">
        <v>5</v>
      </c>
      <c r="E13" s="27">
        <v>125109</v>
      </c>
      <c r="F13" s="30">
        <v>7</v>
      </c>
      <c r="G13" s="30">
        <v>1</v>
      </c>
      <c r="H13" s="32">
        <v>79524</v>
      </c>
      <c r="I13" s="40">
        <v>0</v>
      </c>
      <c r="J13" s="40">
        <v>0</v>
      </c>
      <c r="K13" s="41">
        <v>0</v>
      </c>
      <c r="L13" s="29">
        <v>2</v>
      </c>
      <c r="M13" s="42">
        <v>0</v>
      </c>
      <c r="N13" s="39">
        <v>10130</v>
      </c>
      <c r="O13" s="14" t="s">
        <v>22</v>
      </c>
      <c r="P13" s="65">
        <v>0</v>
      </c>
      <c r="Q13" s="42">
        <v>0</v>
      </c>
      <c r="R13" s="66">
        <v>0</v>
      </c>
      <c r="S13" s="23">
        <v>3</v>
      </c>
      <c r="T13" s="23">
        <v>4</v>
      </c>
      <c r="U13" s="36">
        <v>35455</v>
      </c>
      <c r="V13" s="40">
        <v>0</v>
      </c>
      <c r="W13" s="40">
        <v>0</v>
      </c>
      <c r="X13" s="41">
        <v>0</v>
      </c>
      <c r="Y13" s="42">
        <v>0</v>
      </c>
      <c r="Z13" s="42">
        <v>0</v>
      </c>
      <c r="AA13" s="67">
        <v>0</v>
      </c>
      <c r="AB13" s="58">
        <v>0</v>
      </c>
      <c r="AC13" s="60">
        <v>0</v>
      </c>
      <c r="AD13" s="63">
        <v>0</v>
      </c>
    </row>
    <row r="14" spans="1:30" ht="78.75" customHeight="1">
      <c r="A14" s="14" t="s">
        <v>23</v>
      </c>
      <c r="B14" s="24">
        <v>44</v>
      </c>
      <c r="C14" s="24">
        <v>29</v>
      </c>
      <c r="D14" s="24">
        <v>15</v>
      </c>
      <c r="E14" s="27">
        <v>279425</v>
      </c>
      <c r="F14" s="30">
        <v>13</v>
      </c>
      <c r="G14" s="30">
        <v>2</v>
      </c>
      <c r="H14" s="32">
        <v>132540</v>
      </c>
      <c r="I14" s="40">
        <v>0</v>
      </c>
      <c r="J14" s="40">
        <v>0</v>
      </c>
      <c r="K14" s="41">
        <v>0</v>
      </c>
      <c r="L14" s="29">
        <v>5</v>
      </c>
      <c r="M14" s="42">
        <v>0</v>
      </c>
      <c r="N14" s="39">
        <v>25325</v>
      </c>
      <c r="O14" s="14" t="s">
        <v>23</v>
      </c>
      <c r="P14" s="65">
        <v>0</v>
      </c>
      <c r="Q14" s="42">
        <v>0</v>
      </c>
      <c r="R14" s="66">
        <v>0</v>
      </c>
      <c r="S14" s="23">
        <v>11</v>
      </c>
      <c r="T14" s="23">
        <v>13</v>
      </c>
      <c r="U14" s="36">
        <v>121560</v>
      </c>
      <c r="V14" s="40">
        <v>0</v>
      </c>
      <c r="W14" s="40">
        <v>0</v>
      </c>
      <c r="X14" s="41">
        <v>0</v>
      </c>
      <c r="Y14" s="42">
        <v>0</v>
      </c>
      <c r="Z14" s="42">
        <v>0</v>
      </c>
      <c r="AA14" s="67">
        <v>0</v>
      </c>
      <c r="AB14" s="58">
        <v>0</v>
      </c>
      <c r="AC14" s="60">
        <v>0</v>
      </c>
      <c r="AD14" s="63">
        <v>0</v>
      </c>
    </row>
    <row r="15" spans="1:30" ht="78.75" customHeight="1">
      <c r="A15" s="14" t="s">
        <v>24</v>
      </c>
      <c r="B15" s="24">
        <v>99</v>
      </c>
      <c r="C15" s="24">
        <v>60</v>
      </c>
      <c r="D15" s="24">
        <v>39</v>
      </c>
      <c r="E15" s="27">
        <v>619791</v>
      </c>
      <c r="F15" s="30">
        <v>20</v>
      </c>
      <c r="G15" s="30">
        <v>12</v>
      </c>
      <c r="H15" s="32">
        <v>282752</v>
      </c>
      <c r="I15" s="40">
        <v>0</v>
      </c>
      <c r="J15" s="40">
        <v>0</v>
      </c>
      <c r="K15" s="41">
        <v>0</v>
      </c>
      <c r="L15" s="29">
        <v>5</v>
      </c>
      <c r="M15" s="29">
        <v>4</v>
      </c>
      <c r="N15" s="39">
        <v>45585</v>
      </c>
      <c r="O15" s="14" t="s">
        <v>24</v>
      </c>
      <c r="P15" s="65">
        <v>0</v>
      </c>
      <c r="Q15" s="42">
        <v>0</v>
      </c>
      <c r="R15" s="66">
        <v>0</v>
      </c>
      <c r="S15" s="23">
        <v>33</v>
      </c>
      <c r="T15" s="23">
        <v>23</v>
      </c>
      <c r="U15" s="36">
        <v>283640</v>
      </c>
      <c r="V15" s="40">
        <v>0</v>
      </c>
      <c r="W15" s="40">
        <v>0</v>
      </c>
      <c r="X15" s="41">
        <v>0</v>
      </c>
      <c r="Y15" s="29">
        <v>2</v>
      </c>
      <c r="Z15" s="42">
        <v>0</v>
      </c>
      <c r="AA15" s="56">
        <v>7814</v>
      </c>
      <c r="AB15" s="58">
        <v>0</v>
      </c>
      <c r="AC15" s="60">
        <v>0</v>
      </c>
      <c r="AD15" s="63">
        <v>0</v>
      </c>
    </row>
    <row r="16" spans="1:30" ht="78.75" customHeight="1" thickBot="1">
      <c r="A16" s="19" t="s">
        <v>25</v>
      </c>
      <c r="B16" s="25">
        <v>87</v>
      </c>
      <c r="C16" s="25">
        <v>50</v>
      </c>
      <c r="D16" s="25">
        <v>37</v>
      </c>
      <c r="E16" s="28">
        <v>350145</v>
      </c>
      <c r="F16" s="43">
        <v>0</v>
      </c>
      <c r="G16" s="43">
        <v>0</v>
      </c>
      <c r="H16" s="44">
        <v>0</v>
      </c>
      <c r="I16" s="34">
        <v>9</v>
      </c>
      <c r="J16" s="34">
        <v>8</v>
      </c>
      <c r="K16" s="37">
        <v>86105</v>
      </c>
      <c r="L16" s="45">
        <v>0</v>
      </c>
      <c r="M16" s="45">
        <v>0</v>
      </c>
      <c r="N16" s="46">
        <v>0</v>
      </c>
      <c r="O16" s="22" t="s">
        <v>25</v>
      </c>
      <c r="P16" s="50">
        <v>4</v>
      </c>
      <c r="Q16" s="51">
        <v>5</v>
      </c>
      <c r="R16" s="53">
        <v>33948</v>
      </c>
      <c r="S16" s="59">
        <v>0</v>
      </c>
      <c r="T16" s="59">
        <v>0</v>
      </c>
      <c r="U16" s="68">
        <v>0</v>
      </c>
      <c r="V16" s="54">
        <v>37</v>
      </c>
      <c r="W16" s="54">
        <v>23</v>
      </c>
      <c r="X16" s="55">
        <v>226320</v>
      </c>
      <c r="Y16" s="61">
        <v>0</v>
      </c>
      <c r="Z16" s="51">
        <v>1</v>
      </c>
      <c r="AA16" s="57">
        <v>3772</v>
      </c>
      <c r="AB16" s="59">
        <v>0</v>
      </c>
      <c r="AC16" s="61">
        <v>0</v>
      </c>
      <c r="AD16" s="64">
        <v>0</v>
      </c>
    </row>
    <row r="17" spans="1:30" ht="33.75" customHeight="1" thickBot="1">
      <c r="A17" s="20"/>
      <c r="B17" s="107"/>
      <c r="C17" s="107"/>
      <c r="D17" s="107"/>
      <c r="E17" s="107"/>
      <c r="F17" s="107"/>
      <c r="G17" s="107"/>
      <c r="H17" s="107"/>
      <c r="I17" s="107"/>
      <c r="J17" s="107"/>
      <c r="K17" s="107"/>
      <c r="L17" s="107"/>
      <c r="M17" s="107"/>
      <c r="N17" s="107"/>
      <c r="O17" s="15" t="s">
        <v>11</v>
      </c>
      <c r="P17" s="95" t="s">
        <v>37</v>
      </c>
      <c r="Q17" s="96"/>
      <c r="R17" s="96"/>
      <c r="S17" s="96"/>
      <c r="T17" s="96"/>
      <c r="U17" s="96"/>
      <c r="V17" s="96"/>
      <c r="W17" s="96"/>
      <c r="X17" s="96"/>
      <c r="Y17" s="96"/>
      <c r="Z17" s="96"/>
      <c r="AA17" s="96"/>
      <c r="AB17" s="96"/>
      <c r="AC17" s="96"/>
      <c r="AD17" s="96"/>
    </row>
    <row r="18" spans="1:30" s="4" customFormat="1" ht="36" customHeight="1">
      <c r="A18" s="106"/>
      <c r="B18" s="106"/>
      <c r="C18" s="106"/>
      <c r="D18" s="106"/>
      <c r="E18" s="106"/>
      <c r="F18" s="106"/>
      <c r="G18" s="106"/>
      <c r="H18" s="106"/>
      <c r="I18" s="106"/>
      <c r="J18" s="106"/>
      <c r="K18" s="106"/>
      <c r="L18" s="106"/>
      <c r="M18" s="106"/>
      <c r="N18" s="106"/>
      <c r="O18" s="69" t="str">
        <f>IF(LEN(A3)&gt;0,"填表　　　　　　　　　　　　　　　　　審核　　　　　　　　　　　　　　　　　業務主管人員　　　　　　　　　　　　　　　　　機關首長
　　　　　　　　　　　　　　　　　　　　　　　　　　　　　　　　　　　　　　主辦統計人員","")</f>
        <v>填表　　　　　　　　　　　　　　　　　審核　　　　　　　　　　　　　　　　　業務主管人員　　　　　　　　　　　　　　　　　機關首長
　　　　　　　　　　　　　　　　　　　　　　　　　　　　　　　　　　　　　　主辦統計人員</v>
      </c>
      <c r="P18" s="69"/>
      <c r="Q18" s="69"/>
      <c r="R18" s="69"/>
      <c r="S18" s="69"/>
      <c r="T18" s="69"/>
      <c r="U18" s="69"/>
      <c r="V18" s="69"/>
      <c r="W18" s="69"/>
      <c r="X18" s="69"/>
      <c r="Y18" s="69"/>
      <c r="Z18" s="69"/>
      <c r="AA18" s="69"/>
      <c r="AB18" s="69"/>
      <c r="AC18" s="69"/>
      <c r="AD18" s="69"/>
    </row>
    <row r="19" spans="1:30" ht="18" customHeight="1">
      <c r="A19" s="70"/>
      <c r="B19" s="70"/>
      <c r="C19" s="70"/>
      <c r="D19" s="70"/>
      <c r="E19" s="70"/>
      <c r="F19" s="70"/>
      <c r="G19" s="70"/>
      <c r="H19" s="70"/>
      <c r="I19" s="70"/>
      <c r="J19" s="70"/>
      <c r="K19" s="70"/>
      <c r="L19" s="70"/>
      <c r="M19" s="70"/>
      <c r="N19" s="70"/>
      <c r="O19" s="70" t="str">
        <f>IF(LEN(A3)&gt;0,"資料來源："&amp;A3,"")</f>
        <v>資料來源：依據各公所所申請生活補助之身心障礙者經本府核准案件登記資料彙編。</v>
      </c>
      <c r="P19" s="70"/>
      <c r="Q19" s="70"/>
      <c r="R19" s="70"/>
      <c r="S19" s="70"/>
      <c r="T19" s="70"/>
      <c r="U19" s="70"/>
      <c r="V19" s="70"/>
      <c r="W19" s="70"/>
      <c r="X19" s="70"/>
      <c r="Y19" s="70"/>
      <c r="Z19" s="70"/>
      <c r="AA19" s="70"/>
      <c r="AB19" s="70"/>
      <c r="AC19" s="70"/>
      <c r="AD19" s="70"/>
    </row>
    <row r="20" spans="1:30" ht="18" customHeight="1">
      <c r="A20" s="71"/>
      <c r="B20" s="71"/>
      <c r="C20" s="71"/>
      <c r="D20" s="71"/>
      <c r="E20" s="71"/>
      <c r="F20" s="71"/>
      <c r="G20" s="71"/>
      <c r="H20" s="71"/>
      <c r="I20" s="71"/>
      <c r="J20" s="71"/>
      <c r="K20" s="71"/>
      <c r="L20" s="71"/>
      <c r="M20" s="71"/>
      <c r="N20" s="71"/>
      <c r="O20" s="71" t="str">
        <f>IF(LEN(A3)&gt;0,"填表說明："&amp;C3,"")</f>
        <v>填表說明：本表編製2份，1份送主計處，1份自存外，應由網際網路線上傳送至衛生福利部統計處資料庫。</v>
      </c>
      <c r="P20" s="71"/>
      <c r="Q20" s="71"/>
      <c r="R20" s="71"/>
      <c r="S20" s="71"/>
      <c r="T20" s="71"/>
      <c r="U20" s="71"/>
      <c r="V20" s="71"/>
      <c r="W20" s="71"/>
      <c r="X20" s="71"/>
      <c r="Y20" s="71"/>
      <c r="Z20" s="71"/>
      <c r="AA20" s="71"/>
      <c r="AB20" s="71"/>
      <c r="AC20" s="71"/>
      <c r="AD20" s="71"/>
    </row>
  </sheetData>
  <sheetProtection/>
  <mergeCells count="47">
    <mergeCell ref="H10:H11"/>
    <mergeCell ref="A19:N19"/>
    <mergeCell ref="A20:N20"/>
    <mergeCell ref="A8:A11"/>
    <mergeCell ref="A18:N18"/>
    <mergeCell ref="B17:N17"/>
    <mergeCell ref="I10:J10"/>
    <mergeCell ref="K10:K11"/>
    <mergeCell ref="L10:M10"/>
    <mergeCell ref="V9:X9"/>
    <mergeCell ref="O8:O11"/>
    <mergeCell ref="A4:E4"/>
    <mergeCell ref="A5:E5"/>
    <mergeCell ref="A6:N6"/>
    <mergeCell ref="A7:N7"/>
    <mergeCell ref="F9:H9"/>
    <mergeCell ref="F8:K8"/>
    <mergeCell ref="I9:K9"/>
    <mergeCell ref="F10:G10"/>
    <mergeCell ref="P17:AD17"/>
    <mergeCell ref="L8:N8"/>
    <mergeCell ref="L9:N9"/>
    <mergeCell ref="N10:N11"/>
    <mergeCell ref="P8:R8"/>
    <mergeCell ref="P9:R9"/>
    <mergeCell ref="P10:Q10"/>
    <mergeCell ref="S8:X8"/>
    <mergeCell ref="Y8:AA9"/>
    <mergeCell ref="S9:U9"/>
    <mergeCell ref="AD10:AD11"/>
    <mergeCell ref="R10:R11"/>
    <mergeCell ref="S10:T10"/>
    <mergeCell ref="U10:U11"/>
    <mergeCell ref="V10:W10"/>
    <mergeCell ref="X10:X11"/>
    <mergeCell ref="Y10:Z10"/>
    <mergeCell ref="AA10:AA11"/>
    <mergeCell ref="O18:AD18"/>
    <mergeCell ref="O19:AD19"/>
    <mergeCell ref="O20:AD20"/>
    <mergeCell ref="O6:AD6"/>
    <mergeCell ref="O7:AD7"/>
    <mergeCell ref="B8:E9"/>
    <mergeCell ref="B10:D10"/>
    <mergeCell ref="E10:E11"/>
    <mergeCell ref="AB8:AD9"/>
    <mergeCell ref="AB10:AC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2022-11-03T07:36:52Z</dcterms:modified>
  <cp:category/>
  <cp:version/>
  <cp:contentType/>
  <cp:contentStatus/>
</cp:coreProperties>
</file>