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6" sheetId="1" r:id="rId1"/>
  </sheets>
  <definedNames>
    <definedName name="pp">'10720-02-06'!#REF!</definedName>
    <definedName name="_xlnm.Print_Area" localSheetId="0">'10720-02-06'!$A$1:$U$29</definedName>
  </definedNames>
  <calcPr fullCalcOnLoad="1"/>
</workbook>
</file>

<file path=xl/sharedStrings.xml><?xml version="1.0" encoding="utf-8"?>
<sst xmlns="http://schemas.openxmlformats.org/spreadsheetml/2006/main" count="85" uniqueCount="49">
  <si>
    <t>合計</t>
  </si>
  <si>
    <t>男</t>
  </si>
  <si>
    <t>女</t>
  </si>
  <si>
    <t>一、本期 (當季 : 1~3月、4~6月、7~9月、10~12月)：</t>
  </si>
  <si>
    <t>身分別</t>
  </si>
  <si>
    <t>有工作能力未就業者人數
T=A+B+C</t>
  </si>
  <si>
    <t>參加以工代賑人數
(A)</t>
  </si>
  <si>
    <t>女</t>
  </si>
  <si>
    <t>社政轉介勞政人數</t>
  </si>
  <si>
    <t>就業媒合服務(B)</t>
  </si>
  <si>
    <t>參加職業訓練(C)</t>
  </si>
  <si>
    <t>二、本年累計至當季底：</t>
  </si>
  <si>
    <t>合計</t>
  </si>
  <si>
    <t>三、勞政回報情形：</t>
  </si>
  <si>
    <t>四、本年累計至當季底免計入家庭總收入之受益人數：</t>
  </si>
  <si>
    <t>本年累計至當季底已就業或參加職業訓練人數</t>
  </si>
  <si>
    <t>已就業人數(D)</t>
  </si>
  <si>
    <r>
      <t>參加職業訓練人數</t>
    </r>
    <r>
      <rPr>
        <sz val="12"/>
        <rFont val="細明體"/>
        <family val="3"/>
      </rPr>
      <t>€</t>
    </r>
  </si>
  <si>
    <t>輔導成功率
(H)(%)
H=(A+D+E)
/T*100</t>
  </si>
  <si>
    <t>備　　註</t>
  </si>
  <si>
    <t>參加自立脫貧方案增加收入及存款</t>
  </si>
  <si>
    <t>參加就業增加收入及存款</t>
  </si>
  <si>
    <t>男</t>
  </si>
  <si>
    <t>金額</t>
  </si>
  <si>
    <t>合計</t>
  </si>
  <si>
    <t>以工代賑人次</t>
  </si>
  <si>
    <t>總　　　計</t>
  </si>
  <si>
    <t>一　　　般</t>
  </si>
  <si>
    <t>原　住　民</t>
  </si>
  <si>
    <t>總　　　計</t>
  </si>
  <si>
    <t>一　　　般</t>
  </si>
  <si>
    <t>原　住　民</t>
  </si>
  <si>
    <t>職業訓練</t>
  </si>
  <si>
    <t>社政轉介勞政人次</t>
  </si>
  <si>
    <t>就業媒合服務</t>
  </si>
  <si>
    <t>一　　　般</t>
  </si>
  <si>
    <t>原　住　民</t>
  </si>
  <si>
    <t>金門縣政府(社會局)</t>
  </si>
  <si>
    <t>季　　　報</t>
  </si>
  <si>
    <t>每季終了後45日內編送</t>
  </si>
  <si>
    <t>10720-02-06-2</t>
  </si>
  <si>
    <t>金門縣中低收入戶輔導就業服務</t>
  </si>
  <si>
    <t>中華民國111年第2季( 4月至6月 )</t>
  </si>
  <si>
    <t>總　　　計</t>
  </si>
  <si>
    <t>公　開　類</t>
  </si>
  <si>
    <t>民國111年 8月 3日 10:58:22 印製</t>
  </si>
  <si>
    <t>1..本表編製2份，1份送主計處，1份自存外，應由網際網路線上傳送至衛生福利部統計處資料庫。
2.輔導就業服務、參加就業增加收入及存款，免計入家庭總收入之受益人數及參加自立脫貧方案增加收入及存款，免計入家庭總收入之受益人數
　第1季以1至3月、第2季以1至6月、第3季以1至9月、第4季以1至12月之事實為準。
3.人次：以每人每月為1人次計算；累計人數：當年上季人數+本季新增人數。</t>
  </si>
  <si>
    <t>金門縣中低收入戶輔導就業服務(續)</t>
  </si>
  <si>
    <t>依據本府及各公所所報資料編製。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</si>
</sst>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_ "/>
    <numFmt numFmtId="186" formatCode="###,###,##0;\-###,###,##0"/>
    <numFmt numFmtId="187" formatCode="[$-404]AM/PM\ hh:mm:ss"/>
    <numFmt numFmtId="188" formatCode="##,###,##0;\-##,###,##0;&quot;        －&quot;"/>
    <numFmt numFmtId="189" formatCode="##,###,##0"/>
    <numFmt numFmtId="190" formatCode="###,##0.00"/>
    <numFmt numFmtId="191" formatCode="###,##0.00;\-###,##0.0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184" fontId="1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84" fontId="1" fillId="0" borderId="22" xfId="0" applyNumberFormat="1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right"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88" fontId="1" fillId="0" borderId="19" xfId="0" applyNumberFormat="1" applyFont="1" applyBorder="1" applyAlignment="1">
      <alignment horizontal="right" vertical="top" wrapText="1"/>
    </xf>
    <xf numFmtId="188" fontId="1" fillId="0" borderId="29" xfId="0" applyNumberFormat="1" applyFont="1" applyBorder="1" applyAlignment="1">
      <alignment horizontal="right"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1" fillId="0" borderId="49" xfId="0" applyNumberFormat="1" applyFont="1" applyBorder="1" applyAlignment="1">
      <alignment horizontal="center" vertical="center" wrapText="1"/>
    </xf>
    <xf numFmtId="184" fontId="1" fillId="0" borderId="50" xfId="0" applyNumberFormat="1" applyFont="1" applyBorder="1" applyAlignment="1">
      <alignment horizontal="center" vertical="center" wrapText="1"/>
    </xf>
    <xf numFmtId="188" fontId="1" fillId="0" borderId="31" xfId="0" applyNumberFormat="1" applyFont="1" applyBorder="1" applyAlignment="1">
      <alignment horizontal="right" vertical="center" wrapText="1"/>
    </xf>
    <xf numFmtId="188" fontId="1" fillId="0" borderId="33" xfId="0" applyNumberFormat="1" applyFont="1" applyBorder="1" applyAlignment="1">
      <alignment horizontal="right" vertical="center" wrapText="1"/>
    </xf>
    <xf numFmtId="188" fontId="1" fillId="0" borderId="3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88" fontId="1" fillId="0" borderId="38" xfId="0" applyNumberFormat="1" applyFont="1" applyBorder="1" applyAlignment="1">
      <alignment horizontal="right" vertical="center" wrapText="1"/>
    </xf>
    <xf numFmtId="188" fontId="1" fillId="0" borderId="51" xfId="0" applyNumberFormat="1" applyFont="1" applyBorder="1" applyAlignment="1">
      <alignment horizontal="right" vertical="top" wrapText="1"/>
    </xf>
    <xf numFmtId="188" fontId="1" fillId="0" borderId="52" xfId="0" applyNumberFormat="1" applyFont="1" applyBorder="1" applyAlignment="1">
      <alignment horizontal="right" vertical="top" wrapText="1"/>
    </xf>
    <xf numFmtId="0" fontId="1" fillId="0" borderId="4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88" fontId="1" fillId="0" borderId="47" xfId="0" applyNumberFormat="1" applyFont="1" applyBorder="1" applyAlignment="1">
      <alignment horizontal="right" vertical="top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186" fontId="1" fillId="0" borderId="39" xfId="0" applyNumberFormat="1" applyFont="1" applyBorder="1" applyAlignment="1">
      <alignment horizontal="center" vertical="center" wrapText="1"/>
    </xf>
    <xf numFmtId="186" fontId="1" fillId="0" borderId="34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189" fontId="27" fillId="0" borderId="37" xfId="0" applyNumberFormat="1" applyFont="1" applyBorder="1" applyAlignment="1">
      <alignment vertical="center" wrapText="1"/>
    </xf>
    <xf numFmtId="189" fontId="27" fillId="0" borderId="49" xfId="0" applyNumberFormat="1" applyFont="1" applyBorder="1" applyAlignment="1">
      <alignment vertical="center" wrapText="1"/>
    </xf>
    <xf numFmtId="188" fontId="27" fillId="0" borderId="49" xfId="0" applyNumberFormat="1" applyFont="1" applyBorder="1" applyAlignment="1">
      <alignment vertical="center" wrapText="1"/>
    </xf>
    <xf numFmtId="188" fontId="27" fillId="0" borderId="37" xfId="0" applyNumberFormat="1" applyFont="1" applyBorder="1" applyAlignment="1">
      <alignment vertical="center" wrapText="1"/>
    </xf>
    <xf numFmtId="188" fontId="27" fillId="0" borderId="36" xfId="0" applyNumberFormat="1" applyFont="1" applyBorder="1" applyAlignment="1">
      <alignment vertical="center" wrapText="1"/>
    </xf>
    <xf numFmtId="189" fontId="27" fillId="0" borderId="33" xfId="0" applyNumberFormat="1" applyFont="1" applyBorder="1" applyAlignment="1">
      <alignment vertical="center" wrapText="1"/>
    </xf>
    <xf numFmtId="189" fontId="27" fillId="0" borderId="10" xfId="0" applyNumberFormat="1" applyFont="1" applyBorder="1" applyAlignment="1">
      <alignment vertical="center" wrapText="1"/>
    </xf>
    <xf numFmtId="188" fontId="27" fillId="0" borderId="10" xfId="0" applyNumberFormat="1" applyFont="1" applyBorder="1" applyAlignment="1">
      <alignment vertical="center" wrapText="1"/>
    </xf>
    <xf numFmtId="188" fontId="27" fillId="0" borderId="33" xfId="0" applyNumberFormat="1" applyFont="1" applyBorder="1" applyAlignment="1">
      <alignment vertical="center" wrapText="1"/>
    </xf>
    <xf numFmtId="188" fontId="27" fillId="0" borderId="32" xfId="0" applyNumberFormat="1" applyFont="1" applyBorder="1" applyAlignment="1">
      <alignment vertical="center" wrapText="1"/>
    </xf>
    <xf numFmtId="188" fontId="27" fillId="0" borderId="29" xfId="0" applyNumberFormat="1" applyFont="1" applyBorder="1" applyAlignment="1">
      <alignment vertical="top" wrapText="1"/>
    </xf>
    <xf numFmtId="188" fontId="27" fillId="0" borderId="18" xfId="0" applyNumberFormat="1" applyFont="1" applyBorder="1" applyAlignment="1">
      <alignment vertical="top" wrapText="1"/>
    </xf>
    <xf numFmtId="188" fontId="27" fillId="0" borderId="47" xfId="0" applyNumberFormat="1" applyFont="1" applyBorder="1" applyAlignment="1">
      <alignment vertical="top" wrapText="1"/>
    </xf>
    <xf numFmtId="188" fontId="27" fillId="0" borderId="54" xfId="0" applyNumberFormat="1" applyFont="1" applyBorder="1" applyAlignment="1">
      <alignment horizontal="right" vertical="center" wrapText="1"/>
    </xf>
    <xf numFmtId="188" fontId="27" fillId="0" borderId="54" xfId="0" applyNumberFormat="1" applyFont="1" applyBorder="1" applyAlignment="1">
      <alignment horizontal="right" vertical="center"/>
    </xf>
    <xf numFmtId="188" fontId="27" fillId="0" borderId="39" xfId="0" applyNumberFormat="1" applyFont="1" applyBorder="1" applyAlignment="1">
      <alignment horizontal="right" vertical="center"/>
    </xf>
    <xf numFmtId="188" fontId="27" fillId="0" borderId="10" xfId="0" applyNumberFormat="1" applyFont="1" applyBorder="1" applyAlignment="1">
      <alignment horizontal="right" vertical="center" wrapText="1"/>
    </xf>
    <xf numFmtId="188" fontId="27" fillId="0" borderId="10" xfId="0" applyNumberFormat="1" applyFont="1" applyBorder="1" applyAlignment="1">
      <alignment horizontal="right" vertical="center"/>
    </xf>
    <xf numFmtId="188" fontId="27" fillId="0" borderId="31" xfId="0" applyNumberFormat="1" applyFont="1" applyBorder="1" applyAlignment="1">
      <alignment horizontal="right" vertical="center"/>
    </xf>
    <xf numFmtId="188" fontId="27" fillId="0" borderId="18" xfId="0" applyNumberFormat="1" applyFont="1" applyBorder="1" applyAlignment="1">
      <alignment vertical="center" wrapText="1"/>
    </xf>
    <xf numFmtId="188" fontId="27" fillId="0" borderId="18" xfId="0" applyNumberFormat="1" applyFont="1" applyBorder="1" applyAlignment="1">
      <alignment horizontal="right" vertical="center" wrapText="1"/>
    </xf>
    <xf numFmtId="188" fontId="27" fillId="0" borderId="18" xfId="0" applyNumberFormat="1" applyFont="1" applyBorder="1" applyAlignment="1">
      <alignment horizontal="right" vertical="center"/>
    </xf>
    <xf numFmtId="188" fontId="27" fillId="0" borderId="19" xfId="0" applyNumberFormat="1" applyFont="1" applyBorder="1" applyAlignment="1">
      <alignment horizontal="right" vertical="center"/>
    </xf>
    <xf numFmtId="189" fontId="27" fillId="0" borderId="48" xfId="0" applyNumberFormat="1" applyFont="1" applyBorder="1" applyAlignment="1">
      <alignment horizontal="right" vertical="center" wrapText="1"/>
    </xf>
    <xf numFmtId="189" fontId="27" fillId="0" borderId="40" xfId="0" applyNumberFormat="1" applyFont="1" applyBorder="1" applyAlignment="1">
      <alignment horizontal="right" vertical="center" wrapText="1"/>
    </xf>
    <xf numFmtId="189" fontId="27" fillId="0" borderId="54" xfId="0" applyNumberFormat="1" applyFont="1" applyBorder="1" applyAlignment="1">
      <alignment horizontal="right" vertical="center" wrapText="1"/>
    </xf>
    <xf numFmtId="189" fontId="27" fillId="0" borderId="33" xfId="0" applyNumberFormat="1" applyFont="1" applyBorder="1" applyAlignment="1">
      <alignment horizontal="right" vertical="center" wrapText="1"/>
    </xf>
    <xf numFmtId="189" fontId="27" fillId="0" borderId="10" xfId="0" applyNumberFormat="1" applyFont="1" applyBorder="1" applyAlignment="1">
      <alignment horizontal="right" vertical="center" wrapText="1"/>
    </xf>
    <xf numFmtId="188" fontId="27" fillId="0" borderId="29" xfId="0" applyNumberFormat="1" applyFont="1" applyBorder="1" applyAlignment="1">
      <alignment horizontal="right" vertical="center" wrapText="1"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wrapText="1"/>
    </xf>
    <xf numFmtId="189" fontId="27" fillId="0" borderId="0" xfId="0" applyNumberFormat="1" applyFont="1" applyAlignment="1">
      <alignment/>
    </xf>
    <xf numFmtId="188" fontId="27" fillId="0" borderId="0" xfId="0" applyNumberFormat="1" applyFont="1" applyAlignment="1">
      <alignment/>
    </xf>
    <xf numFmtId="188" fontId="27" fillId="0" borderId="13" xfId="0" applyNumberFormat="1" applyFont="1" applyBorder="1" applyAlignment="1">
      <alignment horizontal="right" vertical="center" wrapText="1"/>
    </xf>
    <xf numFmtId="190" fontId="27" fillId="0" borderId="32" xfId="0" applyNumberFormat="1" applyFont="1" applyBorder="1" applyAlignment="1">
      <alignment horizontal="right" vertical="center" wrapText="1"/>
    </xf>
    <xf numFmtId="190" fontId="27" fillId="0" borderId="32" xfId="0" applyNumberFormat="1" applyFont="1" applyBorder="1" applyAlignment="1">
      <alignment vertical="center" wrapText="1"/>
    </xf>
    <xf numFmtId="188" fontId="27" fillId="0" borderId="17" xfId="0" applyNumberFormat="1" applyFont="1" applyBorder="1" applyAlignment="1">
      <alignment horizontal="right" vertical="center" wrapText="1"/>
    </xf>
    <xf numFmtId="191" fontId="27" fillId="0" borderId="47" xfId="0" applyNumberFormat="1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68125" y="8658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6812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4297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42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42975" cy="266700"/>
    <xdr:sp textlink="C1">
      <xdr:nvSpPr>
        <xdr:cNvPr id="4" name="報表週期"/>
        <xdr:cNvSpPr>
          <a:spLocks/>
        </xdr:cNvSpPr>
      </xdr:nvSpPr>
      <xdr:spPr>
        <a:xfrm>
          <a:off x="0" y="247650"/>
          <a:ext cx="9429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962025</xdr:colOff>
      <xdr:row>5</xdr:row>
      <xdr:rowOff>0</xdr:rowOff>
    </xdr:from>
    <xdr:ext cx="9906000" cy="266700"/>
    <xdr:sp textlink="D1">
      <xdr:nvSpPr>
        <xdr:cNvPr id="5" name="報表類別"/>
        <xdr:cNvSpPr>
          <a:spLocks/>
        </xdr:cNvSpPr>
      </xdr:nvSpPr>
      <xdr:spPr>
        <a:xfrm>
          <a:off x="962025" y="247650"/>
          <a:ext cx="99060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219075</xdr:colOff>
      <xdr:row>0</xdr:row>
      <xdr:rowOff>0</xdr:rowOff>
    </xdr:from>
    <xdr:ext cx="771525" cy="247650"/>
    <xdr:sp>
      <xdr:nvSpPr>
        <xdr:cNvPr id="6" name="編製機關"/>
        <xdr:cNvSpPr>
          <a:spLocks/>
        </xdr:cNvSpPr>
      </xdr:nvSpPr>
      <xdr:spPr>
        <a:xfrm>
          <a:off x="10868025" y="0"/>
          <a:ext cx="771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219075</xdr:colOff>
      <xdr:row>5</xdr:row>
      <xdr:rowOff>0</xdr:rowOff>
    </xdr:from>
    <xdr:ext cx="771525" cy="266700"/>
    <xdr:sp>
      <xdr:nvSpPr>
        <xdr:cNvPr id="7" name="表號"/>
        <xdr:cNvSpPr>
          <a:spLocks/>
        </xdr:cNvSpPr>
      </xdr:nvSpPr>
      <xdr:spPr>
        <a:xfrm>
          <a:off x="10868025" y="247650"/>
          <a:ext cx="7715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990600</xdr:colOff>
      <xdr:row>0</xdr:row>
      <xdr:rowOff>0</xdr:rowOff>
    </xdr:from>
    <xdr:ext cx="2028825" cy="247650"/>
    <xdr:sp textlink="B1">
      <xdr:nvSpPr>
        <xdr:cNvPr id="8" name="報表類別"/>
        <xdr:cNvSpPr>
          <a:spLocks/>
        </xdr:cNvSpPr>
      </xdr:nvSpPr>
      <xdr:spPr>
        <a:xfrm>
          <a:off x="11639550" y="0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990600</xdr:colOff>
      <xdr:row>5</xdr:row>
      <xdr:rowOff>0</xdr:rowOff>
    </xdr:from>
    <xdr:ext cx="2028825" cy="266700"/>
    <xdr:sp textlink="E1">
      <xdr:nvSpPr>
        <xdr:cNvPr id="9" name="報表類別"/>
        <xdr:cNvSpPr>
          <a:spLocks/>
        </xdr:cNvSpPr>
      </xdr:nvSpPr>
      <xdr:spPr>
        <a:xfrm>
          <a:off x="11639550" y="247650"/>
          <a:ext cx="20288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10720-02-06-2</a:t>
          </a:r>
        </a:p>
      </xdr:txBody>
    </xdr:sp>
    <xdr:clientData/>
  </xdr:oneCellAnchor>
  <xdr:oneCellAnchor>
    <xdr:from>
      <xdr:col>0</xdr:col>
      <xdr:colOff>923925</xdr:colOff>
      <xdr:row>6</xdr:row>
      <xdr:rowOff>19050</xdr:rowOff>
    </xdr:from>
    <xdr:ext cx="9953625" cy="0"/>
    <xdr:sp>
      <xdr:nvSpPr>
        <xdr:cNvPr id="10" name="Line 64"/>
        <xdr:cNvSpPr>
          <a:spLocks/>
        </xdr:cNvSpPr>
      </xdr:nvSpPr>
      <xdr:spPr>
        <a:xfrm>
          <a:off x="923925" y="514350"/>
          <a:ext cx="995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314325</xdr:colOff>
      <xdr:row>8</xdr:row>
      <xdr:rowOff>57150</xdr:rowOff>
    </xdr:from>
    <xdr:ext cx="2724150" cy="276225"/>
    <xdr:sp>
      <xdr:nvSpPr>
        <xdr:cNvPr id="11" name="報表類別"/>
        <xdr:cNvSpPr>
          <a:spLocks/>
        </xdr:cNvSpPr>
      </xdr:nvSpPr>
      <xdr:spPr>
        <a:xfrm>
          <a:off x="10963275" y="1362075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單位：人次、人、元、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19</xdr:col>
      <xdr:colOff>638175</xdr:colOff>
      <xdr:row>8</xdr:row>
      <xdr:rowOff>66675</xdr:rowOff>
    </xdr:from>
    <xdr:ext cx="2724150" cy="276225"/>
    <xdr:sp>
      <xdr:nvSpPr>
        <xdr:cNvPr id="12" name="報表類別"/>
        <xdr:cNvSpPr>
          <a:spLocks/>
        </xdr:cNvSpPr>
      </xdr:nvSpPr>
      <xdr:spPr>
        <a:xfrm>
          <a:off x="24403050" y="1371600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13</xdr:col>
      <xdr:colOff>28575</xdr:colOff>
      <xdr:row>0</xdr:row>
      <xdr:rowOff>0</xdr:rowOff>
    </xdr:from>
    <xdr:ext cx="923925" cy="247650"/>
    <xdr:sp textlink="A1">
      <xdr:nvSpPr>
        <xdr:cNvPr id="13" name="報表類別"/>
        <xdr:cNvSpPr>
          <a:spLocks/>
        </xdr:cNvSpPr>
      </xdr:nvSpPr>
      <xdr:spPr>
        <a:xfrm>
          <a:off x="1373505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13</xdr:col>
      <xdr:colOff>28575</xdr:colOff>
      <xdr:row>5</xdr:row>
      <xdr:rowOff>0</xdr:rowOff>
    </xdr:from>
    <xdr:ext cx="923925" cy="266700"/>
    <xdr:sp textlink="C1">
      <xdr:nvSpPr>
        <xdr:cNvPr id="14" name="報表週期"/>
        <xdr:cNvSpPr>
          <a:spLocks/>
        </xdr:cNvSpPr>
      </xdr:nvSpPr>
      <xdr:spPr>
        <a:xfrm>
          <a:off x="13735050" y="247650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13</xdr:col>
      <xdr:colOff>962025</xdr:colOff>
      <xdr:row>5</xdr:row>
      <xdr:rowOff>0</xdr:rowOff>
    </xdr:from>
    <xdr:ext cx="9715500" cy="266700"/>
    <xdr:sp textlink="D1">
      <xdr:nvSpPr>
        <xdr:cNvPr id="15" name="報表類別"/>
        <xdr:cNvSpPr>
          <a:spLocks/>
        </xdr:cNvSpPr>
      </xdr:nvSpPr>
      <xdr:spPr>
        <a:xfrm>
          <a:off x="14668500" y="247650"/>
          <a:ext cx="97155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619125</xdr:colOff>
      <xdr:row>0</xdr:row>
      <xdr:rowOff>0</xdr:rowOff>
    </xdr:from>
    <xdr:ext cx="752475" cy="247650"/>
    <xdr:sp>
      <xdr:nvSpPr>
        <xdr:cNvPr id="16" name="編製機關"/>
        <xdr:cNvSpPr>
          <a:spLocks/>
        </xdr:cNvSpPr>
      </xdr:nvSpPr>
      <xdr:spPr>
        <a:xfrm>
          <a:off x="243840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619125</xdr:colOff>
      <xdr:row>5</xdr:row>
      <xdr:rowOff>0</xdr:rowOff>
    </xdr:from>
    <xdr:ext cx="752475" cy="266700"/>
    <xdr:sp>
      <xdr:nvSpPr>
        <xdr:cNvPr id="17" name="表號"/>
        <xdr:cNvSpPr>
          <a:spLocks/>
        </xdr:cNvSpPr>
      </xdr:nvSpPr>
      <xdr:spPr>
        <a:xfrm>
          <a:off x="24384000" y="247650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1371600</xdr:colOff>
      <xdr:row>0</xdr:row>
      <xdr:rowOff>0</xdr:rowOff>
    </xdr:from>
    <xdr:ext cx="1990725" cy="247650"/>
    <xdr:sp textlink="B1">
      <xdr:nvSpPr>
        <xdr:cNvPr id="18" name="報表類別"/>
        <xdr:cNvSpPr>
          <a:spLocks/>
        </xdr:cNvSpPr>
      </xdr:nvSpPr>
      <xdr:spPr>
        <a:xfrm>
          <a:off x="251364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1371600</xdr:colOff>
      <xdr:row>5</xdr:row>
      <xdr:rowOff>0</xdr:rowOff>
    </xdr:from>
    <xdr:ext cx="1990725" cy="266700"/>
    <xdr:sp textlink="E1">
      <xdr:nvSpPr>
        <xdr:cNvPr id="19" name="報表類別"/>
        <xdr:cNvSpPr>
          <a:spLocks/>
        </xdr:cNvSpPr>
      </xdr:nvSpPr>
      <xdr:spPr>
        <a:xfrm>
          <a:off x="25136475" y="24765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10720-02-06-2</a:t>
          </a:r>
        </a:p>
      </xdr:txBody>
    </xdr:sp>
    <xdr:clientData/>
  </xdr:oneCellAnchor>
  <xdr:oneCellAnchor>
    <xdr:from>
      <xdr:col>13</xdr:col>
      <xdr:colOff>923925</xdr:colOff>
      <xdr:row>6</xdr:row>
      <xdr:rowOff>19050</xdr:rowOff>
    </xdr:from>
    <xdr:ext cx="9753600" cy="0"/>
    <xdr:sp>
      <xdr:nvSpPr>
        <xdr:cNvPr id="20" name="Line 64"/>
        <xdr:cNvSpPr>
          <a:spLocks/>
        </xdr:cNvSpPr>
      </xdr:nvSpPr>
      <xdr:spPr>
        <a:xfrm>
          <a:off x="14630400" y="514350"/>
          <a:ext cx="975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A5">
      <selection activeCell="A1" sqref="A1"/>
    </sheetView>
  </sheetViews>
  <sheetFormatPr defaultColWidth="9.33203125" defaultRowHeight="12"/>
  <cols>
    <col min="1" max="1" width="25.83203125" style="3" customWidth="1"/>
    <col min="2" max="4" width="17.83203125" style="3" customWidth="1"/>
    <col min="5" max="13" width="17.83203125" style="0" customWidth="1"/>
    <col min="14" max="14" width="26.83203125" style="0" customWidth="1"/>
    <col min="15" max="21" width="29.83203125" style="0" customWidth="1"/>
  </cols>
  <sheetData>
    <row r="1" spans="1:13" s="6" customFormat="1" ht="31.5" customHeight="1" hidden="1">
      <c r="A1" s="9" t="s">
        <v>44</v>
      </c>
      <c r="B1" s="9" t="s">
        <v>37</v>
      </c>
      <c r="C1" s="9" t="s">
        <v>38</v>
      </c>
      <c r="D1" s="9" t="s">
        <v>39</v>
      </c>
      <c r="E1" s="139" t="s">
        <v>40</v>
      </c>
      <c r="F1" s="140" t="s">
        <v>41</v>
      </c>
      <c r="G1" s="6" t="s">
        <v>42</v>
      </c>
      <c r="L1" s="7"/>
      <c r="M1" s="7"/>
    </row>
    <row r="2" spans="1:13" s="6" customFormat="1" ht="31.5" customHeight="1" hidden="1">
      <c r="A2" s="9" t="s">
        <v>44</v>
      </c>
      <c r="B2" s="9" t="s">
        <v>37</v>
      </c>
      <c r="C2" s="9" t="s">
        <v>38</v>
      </c>
      <c r="D2" s="9" t="s">
        <v>39</v>
      </c>
      <c r="E2" s="139" t="s">
        <v>40</v>
      </c>
      <c r="F2" s="140" t="s">
        <v>47</v>
      </c>
      <c r="G2" s="6" t="s">
        <v>42</v>
      </c>
      <c r="L2" s="7"/>
      <c r="M2" s="7"/>
    </row>
    <row r="3" spans="1:13" s="6" customFormat="1" ht="31.5" customHeight="1" hidden="1">
      <c r="A3" s="9" t="s">
        <v>48</v>
      </c>
      <c r="B3" s="9" t="s">
        <v>45</v>
      </c>
      <c r="C3" s="141" t="s">
        <v>46</v>
      </c>
      <c r="D3" s="9"/>
      <c r="L3" s="7"/>
      <c r="M3" s="7"/>
    </row>
    <row r="4" spans="1:13" s="6" customFormat="1" ht="28.5" customHeight="1" hidden="1">
      <c r="A4" s="9"/>
      <c r="B4" s="9"/>
      <c r="C4" s="9"/>
      <c r="D4" s="9"/>
      <c r="L4" s="7"/>
      <c r="M4" s="7"/>
    </row>
    <row r="5" spans="1:13" s="3" customFormat="1" ht="19.5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9.5" customHeight="1">
      <c r="A6" s="5"/>
      <c r="B6" s="5"/>
      <c r="C6" s="5"/>
      <c r="D6" s="5"/>
      <c r="E6" s="102"/>
      <c r="F6" s="102"/>
      <c r="G6" s="102"/>
      <c r="H6" s="102"/>
      <c r="I6" s="103"/>
      <c r="J6" s="4"/>
      <c r="K6" s="4"/>
      <c r="L6" s="4"/>
      <c r="M6" s="4"/>
    </row>
    <row r="7" spans="1:21" ht="39.75" customHeight="1">
      <c r="A7" s="104" t="str">
        <f>F1</f>
        <v>金門縣中低收入戶輔導就業服務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44" t="str">
        <f>F2</f>
        <v>金門縣中低收入戶輔導就業服務(續)</v>
      </c>
      <c r="O7" s="44"/>
      <c r="P7" s="44"/>
      <c r="Q7" s="44"/>
      <c r="R7" s="44"/>
      <c r="S7" s="44"/>
      <c r="T7" s="44"/>
      <c r="U7" s="44"/>
    </row>
    <row r="8" spans="1:21" ht="24" customHeight="1">
      <c r="A8" s="105" t="str">
        <f>G1</f>
        <v>中華民國111年第2季( 4月至6月 )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45" t="str">
        <f>G2</f>
        <v>中華民國111年第2季( 4月至6月 )</v>
      </c>
      <c r="O8" s="45"/>
      <c r="P8" s="45"/>
      <c r="Q8" s="45"/>
      <c r="R8" s="45"/>
      <c r="S8" s="45"/>
      <c r="T8" s="45"/>
      <c r="U8" s="45"/>
    </row>
    <row r="9" spans="1:21" s="1" customFormat="1" ht="24.75" customHeight="1" thickBot="1">
      <c r="A9" s="58" t="s">
        <v>3</v>
      </c>
      <c r="B9" s="58"/>
      <c r="C9" s="106"/>
      <c r="D9" s="106"/>
      <c r="E9" s="14"/>
      <c r="F9" s="14"/>
      <c r="G9" s="14"/>
      <c r="H9" s="14"/>
      <c r="I9" s="14"/>
      <c r="J9" s="14"/>
      <c r="K9" s="14"/>
      <c r="L9" s="14"/>
      <c r="M9" s="14"/>
      <c r="N9" s="58" t="s">
        <v>13</v>
      </c>
      <c r="O9" s="58"/>
      <c r="P9" s="58"/>
      <c r="Q9" s="58"/>
      <c r="R9" s="24"/>
      <c r="S9" s="24"/>
      <c r="T9" s="24"/>
      <c r="U9" s="24"/>
    </row>
    <row r="10" spans="1:21" s="1" customFormat="1" ht="30" customHeight="1">
      <c r="A10" s="52" t="s">
        <v>4</v>
      </c>
      <c r="B10" s="66"/>
      <c r="C10" s="63" t="s">
        <v>25</v>
      </c>
      <c r="D10" s="52"/>
      <c r="E10" s="52"/>
      <c r="F10" s="52"/>
      <c r="G10" s="52"/>
      <c r="H10" s="101" t="s">
        <v>33</v>
      </c>
      <c r="I10" s="56"/>
      <c r="J10" s="56"/>
      <c r="K10" s="56"/>
      <c r="L10" s="56"/>
      <c r="M10" s="56"/>
      <c r="N10" s="66" t="s">
        <v>4</v>
      </c>
      <c r="O10" s="55" t="s">
        <v>15</v>
      </c>
      <c r="P10" s="56"/>
      <c r="Q10" s="56"/>
      <c r="R10" s="56"/>
      <c r="S10" s="56"/>
      <c r="T10" s="57"/>
      <c r="U10" s="52" t="s">
        <v>18</v>
      </c>
    </row>
    <row r="11" spans="1:21" s="1" customFormat="1" ht="30" customHeight="1">
      <c r="A11" s="53"/>
      <c r="B11" s="67"/>
      <c r="C11" s="64"/>
      <c r="D11" s="53"/>
      <c r="E11" s="53"/>
      <c r="F11" s="53"/>
      <c r="G11" s="53"/>
      <c r="H11" s="61" t="s">
        <v>34</v>
      </c>
      <c r="I11" s="54"/>
      <c r="J11" s="62"/>
      <c r="K11" s="99" t="s">
        <v>32</v>
      </c>
      <c r="L11" s="100"/>
      <c r="M11" s="100"/>
      <c r="N11" s="67"/>
      <c r="O11" s="59" t="s">
        <v>16</v>
      </c>
      <c r="P11" s="60"/>
      <c r="Q11" s="60"/>
      <c r="R11" s="49" t="s">
        <v>17</v>
      </c>
      <c r="S11" s="50"/>
      <c r="T11" s="51"/>
      <c r="U11" s="53"/>
    </row>
    <row r="12" spans="1:21" s="2" customFormat="1" ht="30" customHeight="1" thickBot="1">
      <c r="A12" s="108"/>
      <c r="B12" s="109"/>
      <c r="C12" s="28" t="s">
        <v>24</v>
      </c>
      <c r="D12" s="29" t="s">
        <v>1</v>
      </c>
      <c r="E12" s="29" t="s">
        <v>2</v>
      </c>
      <c r="F12" s="46" t="s">
        <v>23</v>
      </c>
      <c r="G12" s="47"/>
      <c r="H12" s="29" t="s">
        <v>12</v>
      </c>
      <c r="I12" s="29" t="s">
        <v>22</v>
      </c>
      <c r="J12" s="29" t="s">
        <v>2</v>
      </c>
      <c r="K12" s="30" t="s">
        <v>0</v>
      </c>
      <c r="L12" s="30" t="s">
        <v>1</v>
      </c>
      <c r="M12" s="31" t="s">
        <v>2</v>
      </c>
      <c r="N12" s="68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54"/>
    </row>
    <row r="13" spans="1:21" s="2" customFormat="1" ht="30" customHeight="1">
      <c r="A13" s="54" t="s">
        <v>26</v>
      </c>
      <c r="B13" s="68"/>
      <c r="C13" s="134">
        <v>28</v>
      </c>
      <c r="D13" s="135">
        <v>9</v>
      </c>
      <c r="E13" s="135">
        <v>19</v>
      </c>
      <c r="F13" s="133">
        <v>535325</v>
      </c>
      <c r="G13" s="48"/>
      <c r="H13" s="123">
        <v>0</v>
      </c>
      <c r="I13" s="123">
        <v>0</v>
      </c>
      <c r="J13" s="123">
        <v>0</v>
      </c>
      <c r="K13" s="124">
        <v>0</v>
      </c>
      <c r="L13" s="123">
        <v>0</v>
      </c>
      <c r="M13" s="125">
        <v>0</v>
      </c>
      <c r="N13" s="11" t="s">
        <v>43</v>
      </c>
      <c r="O13" s="144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45">
        <v>100</v>
      </c>
    </row>
    <row r="14" spans="1:21" s="2" customFormat="1" ht="30" customHeight="1">
      <c r="A14" s="60" t="s">
        <v>27</v>
      </c>
      <c r="B14" s="107"/>
      <c r="C14" s="136">
        <v>28</v>
      </c>
      <c r="D14" s="137">
        <v>9</v>
      </c>
      <c r="E14" s="137">
        <v>19</v>
      </c>
      <c r="F14" s="38"/>
      <c r="G14" s="39"/>
      <c r="H14" s="117">
        <v>0</v>
      </c>
      <c r="I14" s="126">
        <v>0</v>
      </c>
      <c r="J14" s="126">
        <v>0</v>
      </c>
      <c r="K14" s="127">
        <v>0</v>
      </c>
      <c r="L14" s="127">
        <v>0</v>
      </c>
      <c r="M14" s="128">
        <v>0</v>
      </c>
      <c r="N14" s="11" t="s">
        <v>35</v>
      </c>
      <c r="O14" s="144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46">
        <v>100</v>
      </c>
    </row>
    <row r="15" spans="1:21" s="2" customFormat="1" ht="30" customHeight="1" thickBot="1">
      <c r="A15" s="71" t="s">
        <v>28</v>
      </c>
      <c r="B15" s="72"/>
      <c r="C15" s="138">
        <v>0</v>
      </c>
      <c r="D15" s="130">
        <v>0</v>
      </c>
      <c r="E15" s="130">
        <v>0</v>
      </c>
      <c r="F15" s="40"/>
      <c r="G15" s="41"/>
      <c r="H15" s="129">
        <v>0</v>
      </c>
      <c r="I15" s="130">
        <v>0</v>
      </c>
      <c r="J15" s="130">
        <v>0</v>
      </c>
      <c r="K15" s="131">
        <v>0</v>
      </c>
      <c r="L15" s="130">
        <v>0</v>
      </c>
      <c r="M15" s="132">
        <v>0</v>
      </c>
      <c r="N15" s="12" t="s">
        <v>36</v>
      </c>
      <c r="O15" s="147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48">
        <v>0</v>
      </c>
    </row>
    <row r="16" spans="1:21" s="2" customFormat="1" ht="30" customHeight="1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75" customHeight="1" thickBot="1">
      <c r="A17" s="58" t="s">
        <v>11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 t="s">
        <v>14</v>
      </c>
      <c r="O17" s="58"/>
      <c r="P17" s="58"/>
      <c r="Q17" s="58"/>
      <c r="R17" s="58"/>
      <c r="S17" s="58"/>
      <c r="T17" s="58"/>
      <c r="U17" s="58"/>
    </row>
    <row r="18" spans="1:21" s="2" customFormat="1" ht="30" customHeight="1">
      <c r="A18" s="66" t="s">
        <v>4</v>
      </c>
      <c r="B18" s="63" t="s">
        <v>5</v>
      </c>
      <c r="C18" s="52"/>
      <c r="D18" s="52"/>
      <c r="E18" s="73" t="s">
        <v>6</v>
      </c>
      <c r="F18" s="52"/>
      <c r="G18" s="74"/>
      <c r="H18" s="77" t="s">
        <v>8</v>
      </c>
      <c r="I18" s="77"/>
      <c r="J18" s="77"/>
      <c r="K18" s="77"/>
      <c r="L18" s="77"/>
      <c r="M18" s="78"/>
      <c r="N18" s="66" t="s">
        <v>4</v>
      </c>
      <c r="O18" s="63" t="s">
        <v>0</v>
      </c>
      <c r="P18" s="52"/>
      <c r="Q18" s="52"/>
      <c r="R18" s="73" t="s">
        <v>21</v>
      </c>
      <c r="S18" s="74"/>
      <c r="T18" s="52" t="s">
        <v>20</v>
      </c>
      <c r="U18" s="52"/>
    </row>
    <row r="19" spans="1:21" s="2" customFormat="1" ht="30" customHeight="1">
      <c r="A19" s="67"/>
      <c r="B19" s="65"/>
      <c r="C19" s="54"/>
      <c r="D19" s="54"/>
      <c r="E19" s="61"/>
      <c r="F19" s="54"/>
      <c r="G19" s="62"/>
      <c r="H19" s="95" t="s">
        <v>9</v>
      </c>
      <c r="I19" s="95"/>
      <c r="J19" s="95"/>
      <c r="K19" s="97" t="s">
        <v>10</v>
      </c>
      <c r="L19" s="97"/>
      <c r="M19" s="98"/>
      <c r="N19" s="67"/>
      <c r="O19" s="64"/>
      <c r="P19" s="53"/>
      <c r="Q19" s="53"/>
      <c r="R19" s="75"/>
      <c r="S19" s="76"/>
      <c r="T19" s="53"/>
      <c r="U19" s="53"/>
    </row>
    <row r="20" spans="1:21" s="2" customFormat="1" ht="30" customHeight="1" thickBot="1">
      <c r="A20" s="67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7</v>
      </c>
      <c r="N20" s="68"/>
      <c r="O20" s="65"/>
      <c r="P20" s="54"/>
      <c r="Q20" s="54"/>
      <c r="R20" s="75"/>
      <c r="S20" s="76"/>
      <c r="T20" s="53"/>
      <c r="U20" s="53"/>
    </row>
    <row r="21" spans="1:21" s="2" customFormat="1" ht="30" customHeight="1">
      <c r="A21" s="42" t="s">
        <v>43</v>
      </c>
      <c r="B21" s="110">
        <v>11</v>
      </c>
      <c r="C21" s="111">
        <v>4</v>
      </c>
      <c r="D21" s="111">
        <v>7</v>
      </c>
      <c r="E21" s="111">
        <v>11</v>
      </c>
      <c r="F21" s="111">
        <v>4</v>
      </c>
      <c r="G21" s="111">
        <v>7</v>
      </c>
      <c r="H21" s="112">
        <v>0</v>
      </c>
      <c r="I21" s="113">
        <v>0</v>
      </c>
      <c r="J21" s="112">
        <v>0</v>
      </c>
      <c r="K21" s="113">
        <v>0</v>
      </c>
      <c r="L21" s="112">
        <v>0</v>
      </c>
      <c r="M21" s="114">
        <v>0</v>
      </c>
      <c r="N21" s="11" t="s">
        <v>29</v>
      </c>
      <c r="O21" s="87">
        <f>O32</f>
        <v>16</v>
      </c>
      <c r="P21" s="81"/>
      <c r="Q21" s="81"/>
      <c r="R21" s="79">
        <f>P32</f>
        <v>11</v>
      </c>
      <c r="S21" s="80"/>
      <c r="T21" s="81">
        <f>Q32</f>
        <v>5</v>
      </c>
      <c r="U21" s="81"/>
    </row>
    <row r="22" spans="1:21" s="2" customFormat="1" ht="30" customHeight="1">
      <c r="A22" s="11" t="s">
        <v>35</v>
      </c>
      <c r="B22" s="115">
        <v>11</v>
      </c>
      <c r="C22" s="116">
        <v>4</v>
      </c>
      <c r="D22" s="116">
        <v>7</v>
      </c>
      <c r="E22" s="116">
        <v>11</v>
      </c>
      <c r="F22" s="116">
        <v>4</v>
      </c>
      <c r="G22" s="116">
        <v>7</v>
      </c>
      <c r="H22" s="117">
        <v>0</v>
      </c>
      <c r="I22" s="118">
        <v>0</v>
      </c>
      <c r="J22" s="117">
        <v>0</v>
      </c>
      <c r="K22" s="118">
        <v>0</v>
      </c>
      <c r="L22" s="117">
        <v>0</v>
      </c>
      <c r="M22" s="119">
        <v>0</v>
      </c>
      <c r="N22" s="11" t="s">
        <v>30</v>
      </c>
      <c r="O22" s="87">
        <f>O33</f>
        <v>16</v>
      </c>
      <c r="P22" s="81"/>
      <c r="Q22" s="81"/>
      <c r="R22" s="79">
        <f>P33</f>
        <v>11</v>
      </c>
      <c r="S22" s="80"/>
      <c r="T22" s="81">
        <f>Q33</f>
        <v>5</v>
      </c>
      <c r="U22" s="81"/>
    </row>
    <row r="23" spans="1:21" s="2" customFormat="1" ht="30" customHeight="1" thickBot="1">
      <c r="A23" s="43" t="s">
        <v>36</v>
      </c>
      <c r="B23" s="120">
        <v>0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0">
        <v>0</v>
      </c>
      <c r="J23" s="121">
        <v>0</v>
      </c>
      <c r="K23" s="120">
        <v>0</v>
      </c>
      <c r="L23" s="121">
        <v>0</v>
      </c>
      <c r="M23" s="122">
        <v>0</v>
      </c>
      <c r="N23" s="37" t="s">
        <v>31</v>
      </c>
      <c r="O23" s="88">
        <f>O34</f>
        <v>0</v>
      </c>
      <c r="P23" s="89"/>
      <c r="Q23" s="89"/>
      <c r="R23" s="69">
        <f>P34</f>
        <v>0</v>
      </c>
      <c r="S23" s="70"/>
      <c r="T23" s="94">
        <f>Q34</f>
        <v>0</v>
      </c>
      <c r="U23" s="94"/>
    </row>
    <row r="24" spans="1:21" s="2" customFormat="1" ht="30" customHeight="1">
      <c r="A24" s="5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5" t="s">
        <v>19</v>
      </c>
      <c r="O24" s="90"/>
      <c r="P24" s="91"/>
      <c r="Q24" s="91"/>
      <c r="R24" s="91"/>
      <c r="S24" s="91"/>
      <c r="T24" s="91"/>
      <c r="U24" s="91"/>
    </row>
    <row r="25" spans="1:21" s="2" customFormat="1" ht="30" customHeight="1" thickBot="1">
      <c r="A25" s="5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6"/>
      <c r="O25" s="92"/>
      <c r="P25" s="93"/>
      <c r="Q25" s="93"/>
      <c r="R25" s="93"/>
      <c r="S25" s="93"/>
      <c r="T25" s="93"/>
      <c r="U25" s="93"/>
    </row>
    <row r="26" spans="1:21" s="2" customFormat="1" ht="30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3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83"/>
      <c r="P26" s="83"/>
      <c r="Q26" s="83"/>
      <c r="R26" s="83"/>
      <c r="S26" s="83"/>
      <c r="T26" s="83"/>
      <c r="U26" s="83"/>
    </row>
    <row r="27" spans="1:21" s="2" customFormat="1" ht="30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1:21" s="2" customFormat="1" ht="19.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2" t="str">
        <f>IF(LEN(A1)&gt;0,"資料來源："&amp;A3,"")</f>
        <v>資料來源：依據本府及各公所所報資料編製。</v>
      </c>
      <c r="O28" s="82"/>
      <c r="P28" s="82"/>
      <c r="Q28" s="82"/>
      <c r="R28" s="82"/>
      <c r="S28" s="82"/>
      <c r="T28" s="82"/>
      <c r="U28" s="82"/>
    </row>
    <row r="29" spans="1:21" ht="79.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96" t="str">
        <f>SUBSTITUTE(IF(LEN(A3)&gt;0,"填表說明："&amp;C3,""),CHAR(10),CHAR(10)&amp;"　　　　　")</f>
        <v>填表說明：1..本表編製2份，1份送主計處，1份自存外，應由網際網路線上傳送至衛生福利部統計處資料庫。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　第1季以1至3月、第2季以1至6月、第3季以1至9月、第4季以1至12月之事實為準。
　　　　　3.人次：以每人每月為1人次計算；累計人數：當年上季人數+本季新增人數。</v>
      </c>
      <c r="O29" s="96"/>
      <c r="P29" s="96"/>
      <c r="Q29" s="96"/>
      <c r="R29" s="96"/>
      <c r="S29" s="96"/>
      <c r="T29" s="96"/>
      <c r="U29" s="96"/>
    </row>
    <row r="30" spans="1:13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8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4:17" ht="16.5" hidden="1">
      <c r="N32" s="6" t="s">
        <v>43</v>
      </c>
      <c r="O32" s="142">
        <v>16</v>
      </c>
      <c r="P32" s="142">
        <v>11</v>
      </c>
      <c r="Q32" s="142">
        <v>5</v>
      </c>
    </row>
    <row r="33" spans="14:17" ht="16.5" hidden="1">
      <c r="N33" s="6" t="s">
        <v>35</v>
      </c>
      <c r="O33" s="142">
        <v>16</v>
      </c>
      <c r="P33" s="142">
        <v>11</v>
      </c>
      <c r="Q33" s="142">
        <v>5</v>
      </c>
    </row>
    <row r="34" spans="14:17" ht="16.5" hidden="1">
      <c r="N34" s="6" t="s">
        <v>36</v>
      </c>
      <c r="O34" s="143">
        <v>0</v>
      </c>
      <c r="P34" s="143">
        <v>0</v>
      </c>
      <c r="Q34" s="143">
        <v>0</v>
      </c>
    </row>
    <row r="35" ht="12" hidden="1"/>
  </sheetData>
  <sheetProtection/>
  <mergeCells count="53">
    <mergeCell ref="A14:B14"/>
    <mergeCell ref="A10:B12"/>
    <mergeCell ref="C10:G11"/>
    <mergeCell ref="A28:M28"/>
    <mergeCell ref="A26:M27"/>
    <mergeCell ref="K19:M19"/>
    <mergeCell ref="K11:M11"/>
    <mergeCell ref="H10:M10"/>
    <mergeCell ref="E6:I6"/>
    <mergeCell ref="A7:M7"/>
    <mergeCell ref="A8:M8"/>
    <mergeCell ref="A9:D9"/>
    <mergeCell ref="A13:B13"/>
    <mergeCell ref="T22:U22"/>
    <mergeCell ref="T23:U23"/>
    <mergeCell ref="A29:M29"/>
    <mergeCell ref="B18:D19"/>
    <mergeCell ref="E18:G19"/>
    <mergeCell ref="H19:J19"/>
    <mergeCell ref="A18:A20"/>
    <mergeCell ref="N29:U29"/>
    <mergeCell ref="T18:U20"/>
    <mergeCell ref="A24:A25"/>
    <mergeCell ref="T21:U21"/>
    <mergeCell ref="N28:U28"/>
    <mergeCell ref="B24:M25"/>
    <mergeCell ref="N24:N25"/>
    <mergeCell ref="N26:U27"/>
    <mergeCell ref="O21:Q21"/>
    <mergeCell ref="O22:Q22"/>
    <mergeCell ref="O23:Q23"/>
    <mergeCell ref="R22:S22"/>
    <mergeCell ref="O24:U25"/>
    <mergeCell ref="O18:Q20"/>
    <mergeCell ref="N10:N12"/>
    <mergeCell ref="A17:M17"/>
    <mergeCell ref="R23:S23"/>
    <mergeCell ref="A15:B15"/>
    <mergeCell ref="N17:U17"/>
    <mergeCell ref="R18:S20"/>
    <mergeCell ref="N18:N20"/>
    <mergeCell ref="H18:M18"/>
    <mergeCell ref="R21:S21"/>
    <mergeCell ref="N7:U7"/>
    <mergeCell ref="N8:U8"/>
    <mergeCell ref="F12:G12"/>
    <mergeCell ref="F13:G13"/>
    <mergeCell ref="R11:T11"/>
    <mergeCell ref="U10:U12"/>
    <mergeCell ref="O10:T10"/>
    <mergeCell ref="N9:Q9"/>
    <mergeCell ref="O11:Q11"/>
    <mergeCell ref="H11:J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2020-03-29T08:18:48Z</cp:lastPrinted>
  <dcterms:created xsi:type="dcterms:W3CDTF">2001-02-06T07:45:53Z</dcterms:created>
  <dcterms:modified xsi:type="dcterms:W3CDTF">2022-08-03T03:05:39Z</dcterms:modified>
  <cp:category/>
  <cp:version/>
  <cp:contentType/>
  <cp:contentStatus/>
</cp:coreProperties>
</file>