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yiyun1993\公務統計管理\5.公務統計管理資訊系統\2.歷年公務統計報表\110年資料\社會處\半年報\"/>
    </mc:Choice>
  </mc:AlternateContent>
  <bookViews>
    <workbookView xWindow="2820" yWindow="1500" windowWidth="12540" windowHeight="9015"/>
  </bookViews>
  <sheets>
    <sheet name="10740-01-02" sheetId="1" r:id="rId1"/>
  </sheets>
  <definedNames>
    <definedName name="pp">'10740-01-02'!$A$3:$H$6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4" i="1" l="1"/>
  <c r="A22" i="1"/>
  <c r="A6" i="1"/>
  <c r="A5" i="1"/>
  <c r="A23" i="1"/>
</calcChain>
</file>

<file path=xl/sharedStrings.xml><?xml version="1.0" encoding="utf-8"?>
<sst xmlns="http://schemas.openxmlformats.org/spreadsheetml/2006/main" count="39" uniqueCount="36">
  <si>
    <t>其他</t>
    <phoneticPr fontId="2" type="noConversion"/>
  </si>
  <si>
    <t>本國籍非原住民</t>
    <phoneticPr fontId="2" type="noConversion"/>
  </si>
  <si>
    <t>本國籍原住民</t>
    <phoneticPr fontId="2" type="noConversion"/>
  </si>
  <si>
    <t>大陸籍(含港澳)</t>
    <phoneticPr fontId="2" type="noConversion"/>
  </si>
  <si>
    <t>被害人國籍身分</t>
    <phoneticPr fontId="2" type="noConversion"/>
  </si>
  <si>
    <t>總計</t>
    <phoneticPr fontId="2" type="noConversion"/>
  </si>
  <si>
    <t>外國籍</t>
    <phoneticPr fontId="2" type="noConversion"/>
  </si>
  <si>
    <t>本國籍非原住民</t>
    <phoneticPr fontId="2" type="noConversion"/>
  </si>
  <si>
    <t>本國籍原住民</t>
    <phoneticPr fontId="2" type="noConversion"/>
  </si>
  <si>
    <t>外國籍</t>
    <phoneticPr fontId="2" type="noConversion"/>
  </si>
  <si>
    <t>大陸籍(含港澳)</t>
    <phoneticPr fontId="2" type="noConversion"/>
  </si>
  <si>
    <t>民國111年 3月31日 17:36:13 印製</t>
  </si>
  <si>
    <t>本表編製2份，1份送主計處，1份自存外，應由網際網路線上傳送至衛生福利部統計處資料庫。</t>
  </si>
  <si>
    <t>訴訟費用
補助</t>
  </si>
  <si>
    <t>子女生活
津貼/輔助</t>
  </si>
  <si>
    <t>子女教育
補助</t>
  </si>
  <si>
    <t>兒童托育
費用/津貼</t>
  </si>
  <si>
    <t>民間慈善
團體資助</t>
  </si>
  <si>
    <t>其他補助</t>
  </si>
  <si>
    <t>緊急生活
扶助</t>
  </si>
  <si>
    <t>生活扶助</t>
  </si>
  <si>
    <t>急難救助</t>
  </si>
  <si>
    <t>租金補助</t>
  </si>
  <si>
    <t>醫療補助</t>
  </si>
  <si>
    <t>庇護安置
補助</t>
  </si>
  <si>
    <t>心理治療、諮商
與輔導費用</t>
  </si>
  <si>
    <t>金門縣政府(社會局)</t>
  </si>
  <si>
    <t>半　年　報</t>
  </si>
  <si>
    <t>每半年終了後2個月內編送</t>
  </si>
  <si>
    <t>10740-01-02-2</t>
  </si>
  <si>
    <t>金門縣家庭暴力被害人保護扶助金額</t>
  </si>
  <si>
    <t>中華民國110年下半年 ( 7月至12月 )</t>
  </si>
  <si>
    <t>依據直轄市、縣（市）政府社會處(局)或家庭暴力及性侵害防治中心（含二線輔導、家庭暴力事件服務處）辦理之各項家庭暴力服務業務彙編。</t>
  </si>
  <si>
    <t>律師費用
補助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</si>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</sst>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###,###,##0;\-###,###,##0;&quot;         －&quot;"/>
    <numFmt numFmtId="191" formatCode="###,###,##0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/>
    <xf numFmtId="49" fontId="1" fillId="0" borderId="0" xfId="0" applyNumberFormat="1" applyFont="1"/>
    <xf numFmtId="0" fontId="0" fillId="0" borderId="0" xfId="0" applyBorder="1" applyAlignment="1">
      <alignment horizontal="justify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right" vertical="center"/>
    </xf>
    <xf numFmtId="190" fontId="5" fillId="0" borderId="2" xfId="0" applyNumberFormat="1" applyFont="1" applyBorder="1" applyAlignment="1">
      <alignment horizontal="right" vertical="center"/>
    </xf>
    <xf numFmtId="190" fontId="5" fillId="0" borderId="16" xfId="0" applyNumberFormat="1" applyFont="1" applyBorder="1" applyAlignment="1">
      <alignment horizontal="right" vertical="center"/>
    </xf>
    <xf numFmtId="190" fontId="5" fillId="0" borderId="17" xfId="0" applyNumberFormat="1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/>
    </xf>
    <xf numFmtId="190" fontId="5" fillId="0" borderId="18" xfId="0" applyNumberFormat="1" applyFont="1" applyBorder="1" applyAlignment="1">
      <alignment horizontal="right" vertical="center"/>
    </xf>
    <xf numFmtId="190" fontId="5" fillId="0" borderId="19" xfId="0" applyNumberFormat="1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190" fontId="5" fillId="0" borderId="20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horizontal="right" vertical="center" wrapText="1"/>
    </xf>
    <xf numFmtId="191" fontId="5" fillId="0" borderId="2" xfId="0" applyNumberFormat="1" applyFont="1" applyBorder="1" applyAlignment="1">
      <alignment horizontal="right" vertical="center" wrapText="1"/>
    </xf>
    <xf numFmtId="190" fontId="5" fillId="0" borderId="2" xfId="0" applyNumberFormat="1" applyFont="1" applyBorder="1" applyAlignment="1">
      <alignment horizontal="right" vertical="center" wrapText="1"/>
    </xf>
    <xf numFmtId="191" fontId="5" fillId="0" borderId="2" xfId="0" applyNumberFormat="1" applyFont="1" applyBorder="1" applyAlignment="1">
      <alignment horizontal="right" vertical="center"/>
    </xf>
    <xf numFmtId="191" fontId="5" fillId="0" borderId="4" xfId="0" applyNumberFormat="1" applyFont="1" applyBorder="1" applyAlignment="1">
      <alignment horizontal="right" vertical="center" wrapText="1"/>
    </xf>
    <xf numFmtId="191" fontId="5" fillId="0" borderId="1" xfId="0" applyNumberFormat="1" applyFont="1" applyBorder="1" applyAlignment="1">
      <alignment horizontal="right" vertical="center" wrapText="1"/>
    </xf>
    <xf numFmtId="190" fontId="5" fillId="0" borderId="1" xfId="0" applyNumberFormat="1" applyFont="1" applyBorder="1" applyAlignment="1">
      <alignment horizontal="right" vertical="center" wrapText="1"/>
    </xf>
    <xf numFmtId="191" fontId="5" fillId="0" borderId="1" xfId="0" applyNumberFormat="1" applyFont="1" applyBorder="1" applyAlignment="1">
      <alignment horizontal="right" vertical="center"/>
    </xf>
    <xf numFmtId="190" fontId="5" fillId="0" borderId="4" xfId="0" applyNumberFormat="1" applyFont="1" applyBorder="1" applyAlignment="1">
      <alignment horizontal="right" vertical="center" wrapText="1"/>
    </xf>
    <xf numFmtId="190" fontId="5" fillId="0" borderId="13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24175" y="85629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903030</xdr:colOff>
      <xdr:row>3</xdr:row>
      <xdr:rowOff>27882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303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F899030-FC60-45C2-810F-FBE9A7F70C0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25488</xdr:rowOff>
    </xdr:from>
    <xdr:to>
      <xdr:col>0</xdr:col>
      <xdr:colOff>903030</xdr:colOff>
      <xdr:row>4</xdr:row>
      <xdr:rowOff>53371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9606"/>
          <a:ext cx="90303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C1F94471-11C1-4C61-BAF8-2E029AF9723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921458</xdr:colOff>
      <xdr:row>3</xdr:row>
      <xdr:rowOff>37837</xdr:rowOff>
    </xdr:from>
    <xdr:to>
      <xdr:col>7</xdr:col>
      <xdr:colOff>160349</xdr:colOff>
      <xdr:row>4</xdr:row>
      <xdr:rowOff>29720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1458" y="261955"/>
          <a:ext cx="9537097" cy="216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2BD8CCE-F410-4F29-93EB-70076F3E377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7</xdr:col>
      <xdr:colOff>160350</xdr:colOff>
      <xdr:row>0</xdr:row>
      <xdr:rowOff>0</xdr:rowOff>
    </xdr:from>
    <xdr:to>
      <xdr:col>7</xdr:col>
      <xdr:colOff>888303</xdr:colOff>
      <xdr:row>3</xdr:row>
      <xdr:rowOff>27882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58556" y="0"/>
          <a:ext cx="727953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7</xdr:col>
      <xdr:colOff>160350</xdr:colOff>
      <xdr:row>3</xdr:row>
      <xdr:rowOff>25488</xdr:rowOff>
    </xdr:from>
    <xdr:to>
      <xdr:col>7</xdr:col>
      <xdr:colOff>888303</xdr:colOff>
      <xdr:row>4</xdr:row>
      <xdr:rowOff>53371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58556" y="249606"/>
          <a:ext cx="727953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7</xdr:col>
      <xdr:colOff>888302</xdr:colOff>
      <xdr:row>0</xdr:row>
      <xdr:rowOff>0</xdr:rowOff>
    </xdr:from>
    <xdr:to>
      <xdr:col>8</xdr:col>
      <xdr:colOff>1418647</xdr:colOff>
      <xdr:row>3</xdr:row>
      <xdr:rowOff>27882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86508" y="0"/>
          <a:ext cx="1953492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0B383FC-24EA-4889-B64F-35452FA0D45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金門縣政府(社會局)</a:t>
          </a:fld>
          <a:endParaRPr lang="zh-TW" altLang="en-US"/>
        </a:p>
      </xdr:txBody>
    </xdr:sp>
    <xdr:clientData/>
  </xdr:twoCellAnchor>
  <xdr:twoCellAnchor editAs="oneCell">
    <xdr:from>
      <xdr:col>7</xdr:col>
      <xdr:colOff>888302</xdr:colOff>
      <xdr:row>3</xdr:row>
      <xdr:rowOff>25488</xdr:rowOff>
    </xdr:from>
    <xdr:to>
      <xdr:col>8</xdr:col>
      <xdr:colOff>1418647</xdr:colOff>
      <xdr:row>4</xdr:row>
      <xdr:rowOff>53371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86508" y="249606"/>
          <a:ext cx="1953492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4A57F4B-23C4-4AC8-AC73-AD52A075FA7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10740-01-02-2</a:t>
          </a:fld>
          <a:endParaRPr lang="zh-TW" altLang="en-US"/>
        </a:p>
      </xdr:txBody>
    </xdr:sp>
    <xdr:clientData/>
  </xdr:twoCellAnchor>
  <xdr:twoCellAnchor editAs="oneCell">
    <xdr:from>
      <xdr:col>0</xdr:col>
      <xdr:colOff>895350</xdr:colOff>
      <xdr:row>4</xdr:row>
      <xdr:rowOff>57150</xdr:rowOff>
    </xdr:from>
    <xdr:to>
      <xdr:col>7</xdr:col>
      <xdr:colOff>152400</xdr:colOff>
      <xdr:row>4</xdr:row>
      <xdr:rowOff>57150</xdr:rowOff>
    </xdr:to>
    <xdr:sp macro="" textlink="">
      <xdr:nvSpPr>
        <xdr:cNvPr id="1680" name="Line 37"/>
        <xdr:cNvSpPr>
          <a:spLocks noChangeShapeType="1"/>
        </xdr:cNvSpPr>
      </xdr:nvSpPr>
      <xdr:spPr bwMode="auto">
        <a:xfrm>
          <a:off x="895350" y="514350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150584</xdr:colOff>
      <xdr:row>5</xdr:row>
      <xdr:rowOff>35023</xdr:rowOff>
    </xdr:from>
    <xdr:to>
      <xdr:col>8</xdr:col>
      <xdr:colOff>1389916</xdr:colOff>
      <xdr:row>5</xdr:row>
      <xdr:rowOff>287023</xdr:rowOff>
    </xdr:to>
    <xdr:sp macro="" textlink="">
      <xdr:nvSpPr>
        <xdr:cNvPr id="1612" name="報表類別"/>
        <xdr:cNvSpPr>
          <a:spLocks noChangeArrowheads="1"/>
        </xdr:cNvSpPr>
      </xdr:nvSpPr>
      <xdr:spPr bwMode="auto">
        <a:xfrm>
          <a:off x="10448790" y="942699"/>
          <a:ext cx="2662479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單位：新臺幣元</a:t>
          </a:r>
        </a:p>
      </xdr:txBody>
    </xdr:sp>
    <xdr:clientData/>
  </xdr:twoCellAnchor>
  <xdr:twoCellAnchor editAs="oneCell">
    <xdr:from>
      <xdr:col>7</xdr:col>
      <xdr:colOff>58931</xdr:colOff>
      <xdr:row>21</xdr:row>
      <xdr:rowOff>9958</xdr:rowOff>
    </xdr:from>
    <xdr:to>
      <xdr:col>8</xdr:col>
      <xdr:colOff>1384458</xdr:colOff>
      <xdr:row>21</xdr:row>
      <xdr:rowOff>261958</xdr:rowOff>
    </xdr:to>
    <xdr:sp macro="" textlink="B2">
      <xdr:nvSpPr>
        <xdr:cNvPr id="1613" name="報表類別"/>
        <xdr:cNvSpPr>
          <a:spLocks noChangeArrowheads="1"/>
        </xdr:cNvSpPr>
      </xdr:nvSpPr>
      <xdr:spPr bwMode="auto">
        <a:xfrm>
          <a:off x="10357137" y="6554193"/>
          <a:ext cx="2748674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fld id="{D01AC6E8-F85E-4522-ADB5-3793B0F5D07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民國111年 3月31日 17:36:13 印製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topLeftCell="A3" zoomScale="85" zoomScaleNormal="85" workbookViewId="0"/>
  </sheetViews>
  <sheetFormatPr defaultRowHeight="12" x14ac:dyDescent="0.2"/>
  <cols>
    <col min="1" max="1" width="30.83203125" style="1" customWidth="1"/>
    <col min="2" max="9" width="24.83203125" customWidth="1"/>
    <col min="10" max="11" width="12.33203125" customWidth="1"/>
  </cols>
  <sheetData>
    <row r="1" spans="1:10" s="3" customFormat="1" ht="31.5" hidden="1" customHeight="1" x14ac:dyDescent="0.45">
      <c r="A1" s="27" t="s">
        <v>35</v>
      </c>
      <c r="B1" s="3" t="s">
        <v>26</v>
      </c>
      <c r="C1" s="3" t="s">
        <v>27</v>
      </c>
      <c r="D1" s="3" t="s">
        <v>28</v>
      </c>
      <c r="E1" s="48" t="s">
        <v>29</v>
      </c>
      <c r="F1" s="49" t="s">
        <v>30</v>
      </c>
      <c r="G1" s="3" t="s">
        <v>31</v>
      </c>
      <c r="H1" s="4"/>
    </row>
    <row r="2" spans="1:10" s="3" customFormat="1" ht="31.5" hidden="1" customHeight="1" x14ac:dyDescent="0.25">
      <c r="A2" s="27" t="s">
        <v>32</v>
      </c>
      <c r="B2" s="3" t="s">
        <v>11</v>
      </c>
      <c r="C2" s="3" t="s">
        <v>12</v>
      </c>
      <c r="H2" s="4"/>
    </row>
    <row r="3" spans="1:10" s="1" customFormat="1" ht="18" customHeight="1" x14ac:dyDescent="0.25">
      <c r="A3" s="10"/>
      <c r="B3" s="2"/>
      <c r="C3" s="2"/>
      <c r="D3" s="2"/>
      <c r="E3" s="2"/>
      <c r="F3" s="2"/>
      <c r="G3" s="2"/>
      <c r="H3" s="2"/>
    </row>
    <row r="4" spans="1:10" s="1" customFormat="1" ht="18" customHeight="1" x14ac:dyDescent="0.25">
      <c r="A4" s="10"/>
      <c r="B4" s="5"/>
      <c r="C4" s="2"/>
      <c r="D4" s="2"/>
      <c r="E4" s="2"/>
      <c r="F4" s="2"/>
      <c r="G4" s="2"/>
      <c r="H4" s="2"/>
    </row>
    <row r="5" spans="1:10" ht="36" customHeight="1" x14ac:dyDescent="0.2">
      <c r="A5" s="24" t="str">
        <f>F1</f>
        <v>金門縣家庭暴力被害人保護扶助金額</v>
      </c>
      <c r="B5" s="24"/>
      <c r="C5" s="24"/>
      <c r="D5" s="24"/>
      <c r="E5" s="24"/>
      <c r="F5" s="24"/>
      <c r="G5" s="24"/>
      <c r="H5" s="24"/>
      <c r="I5" s="25"/>
      <c r="J5" s="6"/>
    </row>
    <row r="6" spans="1:10" ht="24" customHeight="1" thickBot="1" x14ac:dyDescent="0.3">
      <c r="A6" s="26" t="str">
        <f>G1</f>
        <v>中華民國110年下半年 ( 7月至12月 )</v>
      </c>
      <c r="B6" s="26"/>
      <c r="C6" s="26"/>
      <c r="D6" s="26"/>
      <c r="E6" s="26"/>
      <c r="F6" s="26"/>
      <c r="G6" s="26"/>
      <c r="H6" s="26"/>
      <c r="I6" s="25"/>
      <c r="J6" s="6"/>
    </row>
    <row r="7" spans="1:10" ht="50.1" customHeight="1" thickBot="1" x14ac:dyDescent="0.25">
      <c r="A7" s="11" t="s">
        <v>4</v>
      </c>
      <c r="B7" s="14" t="s">
        <v>34</v>
      </c>
      <c r="C7" s="15" t="s">
        <v>19</v>
      </c>
      <c r="D7" s="14" t="s">
        <v>20</v>
      </c>
      <c r="E7" s="15" t="s">
        <v>21</v>
      </c>
      <c r="F7" s="14" t="s">
        <v>22</v>
      </c>
      <c r="G7" s="14" t="s">
        <v>23</v>
      </c>
      <c r="H7" s="14" t="s">
        <v>24</v>
      </c>
      <c r="I7" s="15" t="s">
        <v>25</v>
      </c>
      <c r="J7" s="7"/>
    </row>
    <row r="8" spans="1:10" ht="24.95" customHeight="1" x14ac:dyDescent="0.2">
      <c r="A8" s="12" t="s">
        <v>5</v>
      </c>
      <c r="B8" s="38">
        <v>128724</v>
      </c>
      <c r="C8" s="39">
        <v>24204</v>
      </c>
      <c r="D8" s="40">
        <v>0</v>
      </c>
      <c r="E8" s="40">
        <v>0</v>
      </c>
      <c r="F8" s="39">
        <v>33000</v>
      </c>
      <c r="G8" s="39">
        <v>10720</v>
      </c>
      <c r="H8" s="40">
        <v>0</v>
      </c>
      <c r="I8" s="41">
        <v>60800</v>
      </c>
      <c r="J8" s="9"/>
    </row>
    <row r="9" spans="1:10" ht="24.95" customHeight="1" x14ac:dyDescent="0.2">
      <c r="A9" s="13" t="s">
        <v>1</v>
      </c>
      <c r="B9" s="42">
        <v>110724</v>
      </c>
      <c r="C9" s="43">
        <v>24204</v>
      </c>
      <c r="D9" s="44">
        <v>0</v>
      </c>
      <c r="E9" s="44">
        <v>0</v>
      </c>
      <c r="F9" s="43">
        <v>15000</v>
      </c>
      <c r="G9" s="43">
        <v>10720</v>
      </c>
      <c r="H9" s="44">
        <v>0</v>
      </c>
      <c r="I9" s="45">
        <v>60800</v>
      </c>
      <c r="J9" s="9"/>
    </row>
    <row r="10" spans="1:10" ht="24.95" customHeight="1" x14ac:dyDescent="0.2">
      <c r="A10" s="13" t="s">
        <v>2</v>
      </c>
      <c r="B10" s="46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33">
        <v>0</v>
      </c>
      <c r="J10" s="9"/>
    </row>
    <row r="11" spans="1:10" ht="24.95" customHeight="1" x14ac:dyDescent="0.2">
      <c r="A11" s="13" t="s">
        <v>3</v>
      </c>
      <c r="B11" s="42">
        <v>18000</v>
      </c>
      <c r="C11" s="44">
        <v>0</v>
      </c>
      <c r="D11" s="44">
        <v>0</v>
      </c>
      <c r="E11" s="44">
        <v>0</v>
      </c>
      <c r="F11" s="43">
        <v>18000</v>
      </c>
      <c r="G11" s="44">
        <v>0</v>
      </c>
      <c r="H11" s="44">
        <v>0</v>
      </c>
      <c r="I11" s="33">
        <v>0</v>
      </c>
      <c r="J11" s="9"/>
    </row>
    <row r="12" spans="1:10" ht="24.95" customHeight="1" x14ac:dyDescent="0.2">
      <c r="A12" s="13" t="s">
        <v>6</v>
      </c>
      <c r="B12" s="46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33">
        <v>0</v>
      </c>
      <c r="J12" s="9"/>
    </row>
    <row r="13" spans="1:10" ht="24.95" customHeight="1" thickBot="1" x14ac:dyDescent="0.25">
      <c r="A13" s="18" t="s">
        <v>0</v>
      </c>
      <c r="B13" s="47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8"/>
    </row>
    <row r="14" spans="1:10" ht="24.95" customHeight="1" thickBot="1" x14ac:dyDescent="0.25"/>
    <row r="15" spans="1:10" ht="50.1" customHeight="1" thickBot="1" x14ac:dyDescent="0.25">
      <c r="A15" s="17" t="s">
        <v>4</v>
      </c>
      <c r="B15" s="28" t="s">
        <v>33</v>
      </c>
      <c r="C15" s="15" t="s">
        <v>13</v>
      </c>
      <c r="D15" s="15" t="s">
        <v>14</v>
      </c>
      <c r="E15" s="15" t="s">
        <v>15</v>
      </c>
      <c r="F15" s="15" t="s">
        <v>16</v>
      </c>
      <c r="G15" s="15" t="s">
        <v>17</v>
      </c>
      <c r="H15" s="16" t="s">
        <v>18</v>
      </c>
      <c r="I15" s="21"/>
    </row>
    <row r="16" spans="1:10" ht="24.95" customHeight="1" x14ac:dyDescent="0.2">
      <c r="A16" s="19" t="s">
        <v>5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1">
        <v>0</v>
      </c>
      <c r="I16" s="1"/>
    </row>
    <row r="17" spans="1:9" ht="24.95" customHeight="1" x14ac:dyDescent="0.2">
      <c r="A17" s="20" t="s">
        <v>7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4">
        <v>0</v>
      </c>
      <c r="I17" s="1"/>
    </row>
    <row r="18" spans="1:9" ht="24.95" customHeight="1" x14ac:dyDescent="0.2">
      <c r="A18" s="20" t="s">
        <v>8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4">
        <v>0</v>
      </c>
      <c r="I18" s="1"/>
    </row>
    <row r="19" spans="1:9" ht="24.95" customHeight="1" x14ac:dyDescent="0.2">
      <c r="A19" s="20" t="s">
        <v>10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1"/>
    </row>
    <row r="20" spans="1:9" ht="24.95" customHeight="1" x14ac:dyDescent="0.2">
      <c r="A20" s="20" t="s">
        <v>9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4">
        <v>0</v>
      </c>
      <c r="I20" s="1"/>
    </row>
    <row r="21" spans="1:9" ht="24.95" customHeight="1" thickBot="1" x14ac:dyDescent="0.25">
      <c r="A21" s="18" t="s">
        <v>0</v>
      </c>
      <c r="B21" s="35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7">
        <v>0</v>
      </c>
      <c r="I21" s="1"/>
    </row>
    <row r="22" spans="1:9" ht="39.950000000000003" customHeight="1" x14ac:dyDescent="0.2">
      <c r="A22" s="2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22"/>
      <c r="C22" s="22"/>
      <c r="D22" s="22"/>
      <c r="E22" s="22"/>
      <c r="F22" s="22"/>
      <c r="G22" s="22"/>
      <c r="H22" s="22"/>
      <c r="I22" s="22"/>
    </row>
    <row r="23" spans="1:9" ht="18" customHeight="1" x14ac:dyDescent="0.2">
      <c r="A23" s="23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23" s="23"/>
      <c r="C23" s="23"/>
      <c r="D23" s="23"/>
      <c r="E23" s="23"/>
      <c r="F23" s="23"/>
      <c r="G23" s="23"/>
      <c r="H23" s="23"/>
      <c r="I23" s="23"/>
    </row>
    <row r="24" spans="1:9" ht="18" customHeight="1" x14ac:dyDescent="0.2">
      <c r="A24" s="23" t="str">
        <f>IF(LEN(A2)&gt;0,"填表說明："&amp;C2,"")</f>
        <v>填表說明：本表編製2份，1份送主計處，1份自存外，應由網際網路線上傳送至衛生福利部統計處資料庫。</v>
      </c>
      <c r="B24" s="23"/>
      <c r="C24" s="23"/>
      <c r="D24" s="23"/>
      <c r="E24" s="23"/>
      <c r="F24" s="23"/>
      <c r="G24" s="23"/>
      <c r="H24" s="23"/>
      <c r="I24" s="23"/>
    </row>
  </sheetData>
  <mergeCells count="5">
    <mergeCell ref="A22:I22"/>
    <mergeCell ref="A23:I23"/>
    <mergeCell ref="A24:I24"/>
    <mergeCell ref="A5:I5"/>
    <mergeCell ref="A6:I6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10740-01-02</vt:lpstr>
      <vt:lpstr>pp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2016-03-27T15:25:50Z</cp:lastPrinted>
  <dcterms:created xsi:type="dcterms:W3CDTF">2001-02-06T07:45:53Z</dcterms:created>
  <dcterms:modified xsi:type="dcterms:W3CDTF">2022-03-31T09:50:38Z</dcterms:modified>
</cp:coreProperties>
</file>