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40-01-04-1" sheetId="1" r:id="rId1"/>
  </sheets>
  <definedNames>
    <definedName name="pp" localSheetId="0">'10740-01-04-1'!#REF!</definedName>
    <definedName name="pp">#REF!</definedName>
  </definedNames>
  <calcPr fullCalcOnLoad="1"/>
</workbook>
</file>

<file path=xl/sharedStrings.xml><?xml version="1.0" encoding="utf-8"?>
<sst xmlns="http://schemas.openxmlformats.org/spreadsheetml/2006/main" count="156" uniqueCount="71">
  <si>
    <t>計</t>
  </si>
  <si>
    <t>男</t>
  </si>
  <si>
    <t>女</t>
  </si>
  <si>
    <t>法院裁定加害人處遇計畫者(家暴法第14條第1項第10款)</t>
  </si>
  <si>
    <t>犯家暴罪或違反保護令罪付保護管束者命完成加害人處遇計畫(家暴法第38條)</t>
  </si>
  <si>
    <t>假釋出獄付保護管束者命完成加害人處遇計畫(家暴法第39條)</t>
  </si>
  <si>
    <t>檢察官緩起訴處分命完成加害人處遇計畫</t>
  </si>
  <si>
    <t>精神治療</t>
  </si>
  <si>
    <t>戒癮治療</t>
  </si>
  <si>
    <t>戒酒癮</t>
  </si>
  <si>
    <t>其他輔導、治療</t>
  </si>
  <si>
    <t>認知教育輔導</t>
  </si>
  <si>
    <t>認知教育</t>
  </si>
  <si>
    <t>戒酒教育</t>
  </si>
  <si>
    <t>心理輔導</t>
  </si>
  <si>
    <t>認知教育輔導</t>
  </si>
  <si>
    <t>本年截至本期累計應執行處遇人數(A)</t>
  </si>
  <si>
    <t>本年截至本期累計完成處遇人數(B)</t>
  </si>
  <si>
    <t>合計</t>
  </si>
  <si>
    <t>本年截至本期累計顯已無法完成處遇者按原因別分(人數)</t>
  </si>
  <si>
    <t>被害人撤銷或變更保護令</t>
  </si>
  <si>
    <t>裁定法源、
加害人性別</t>
  </si>
  <si>
    <t>戒藥、
毒癮</t>
  </si>
  <si>
    <t>截至本期底尚在執行處遇者各處遇項目人次</t>
  </si>
  <si>
    <t>戒藥、毒癮</t>
  </si>
  <si>
    <t>裁定法源、
加害人性別</t>
  </si>
  <si>
    <t>親職教育輔導</t>
  </si>
  <si>
    <t>其他輔導、治療</t>
  </si>
  <si>
    <t>總計</t>
  </si>
  <si>
    <t>法院命緩刑及假釋付保護管束者完成加害人處遇計畫（兒童及少年福利與權益保障法第112條之1）</t>
  </si>
  <si>
    <t>法院命緩刑及假釋付保護管束者完成加害人處遇計畫（兒童及少年福利與權益保障法第112條之1）</t>
  </si>
  <si>
    <t>總計</t>
  </si>
  <si>
    <t>戒藥、毒癮</t>
  </si>
  <si>
    <t>精神
治療</t>
  </si>
  <si>
    <t>精神
治療</t>
  </si>
  <si>
    <t>心理
輔導</t>
  </si>
  <si>
    <t xml:space="preserve">
精神
治療</t>
  </si>
  <si>
    <t>認知
教育</t>
  </si>
  <si>
    <t>戒酒
教育</t>
  </si>
  <si>
    <t>截至本期底尚在執行處遇人數
( C )</t>
  </si>
  <si>
    <t>合計
(D)</t>
  </si>
  <si>
    <t>個案死亡
(b)</t>
  </si>
  <si>
    <t>個案因案入監無法執行
(d)</t>
  </si>
  <si>
    <t>送達證書個案拒領或無法送達
(e)</t>
  </si>
  <si>
    <t>戶籍移轉外縣市</t>
  </si>
  <si>
    <t>其他
(h)</t>
  </si>
  <si>
    <t>本年截至本期累計顯已無法完成處遇者，已移送地檢署人數
(F)</t>
  </si>
  <si>
    <t>本期顯已無法完成處遇者，已移送家防中心/警察局，尚未移送至地檢署人數
(E)</t>
  </si>
  <si>
    <t>個案傷殘或住院
(c)</t>
  </si>
  <si>
    <t>備註</t>
  </si>
  <si>
    <t>個案拒
報到
(a)</t>
  </si>
  <si>
    <t>本年截至本期累計應執行處遇者各處遇項目執行人次(複選)</t>
  </si>
  <si>
    <t>本年截至本期累計各處遇項目完成人次(複選)</t>
  </si>
  <si>
    <t>本年截至本期累計法院及地檢署囑託鑑定、評估人數(人)</t>
  </si>
  <si>
    <t>本年截至本期累計完成囑託鑑定、評估人數(人)</t>
  </si>
  <si>
    <t>本年截至本期累計完成主動評估人數(人) (非囑託)</t>
  </si>
  <si>
    <t>本年截至本期累計法院裁定加害人處遇人數(人) (含逕裁人數)</t>
  </si>
  <si>
    <t>本年截至本期累計法院逕裁加害人處遇人數(人)</t>
  </si>
  <si>
    <t>本年截至本期累計裁定加害人處遇計畫項目人次(複選)</t>
  </si>
  <si>
    <t>金門縣政府(社會局)</t>
  </si>
  <si>
    <t>半　年　報</t>
  </si>
  <si>
    <t>每半年終了後2個月內編送</t>
  </si>
  <si>
    <t>10740-01-04-2</t>
  </si>
  <si>
    <t>金門縣家庭暴力加害人處遇</t>
  </si>
  <si>
    <t>中華民國111年上半年底 (當年累計至6月)</t>
  </si>
  <si>
    <t>金門縣家庭暴力加害人處遇(續1)</t>
  </si>
  <si>
    <t>民國111年 8月 3日 11:58:38 印製</t>
  </si>
  <si>
    <t>本表編製2份，1份送主計處，1份自存外，應由網際網路線上傳送至衛生福利部統計處資料庫。</t>
  </si>
  <si>
    <t>金門縣家庭暴力加害人處遇(續2完)</t>
  </si>
  <si>
    <t>公　開　類</t>
  </si>
  <si>
    <t>依據直轄市、縣（市）政府社會處(局)或家庭暴力及性侵害防治中心（含二線輔導、家庭暴力事件服務處）辦理之各項家庭暴力服務業務彙編。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</si>
</sst>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0_ "/>
    <numFmt numFmtId="189" formatCode="0.00_);[Red]\(0.00\)"/>
    <numFmt numFmtId="190" formatCode="###,###,##0;\-###,###,##0;&quot;         －&quot;"/>
    <numFmt numFmtId="191" formatCode="###,###,##0"/>
    <numFmt numFmtId="192" formatCode="##,###,##0"/>
    <numFmt numFmtId="193" formatCode="##,###,##0;\-##,###,##0;&quot;        －&quot;"/>
    <numFmt numFmtId="194" formatCode="#,###,##0"/>
    <numFmt numFmtId="195" formatCode="#,###,##0;\-#,###,##0;&quot;       －&quot;"/>
  </numFmts>
  <fonts count="47">
    <font>
      <sz val="9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name val="新細明體"/>
      <family val="1"/>
    </font>
    <font>
      <sz val="10"/>
      <name val="新細明體"/>
      <family val="1"/>
    </font>
    <font>
      <sz val="16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/>
    </xf>
    <xf numFmtId="187" fontId="1" fillId="0" borderId="11" xfId="0" applyNumberFormat="1" applyFont="1" applyBorder="1" applyAlignment="1">
      <alignment horizontal="center" vertical="center"/>
    </xf>
    <xf numFmtId="180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6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87" fontId="1" fillId="0" borderId="13" xfId="0" applyNumberFormat="1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80" fontId="6" fillId="0" borderId="20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187" fontId="6" fillId="0" borderId="23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187" fontId="6" fillId="0" borderId="30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180" fontId="6" fillId="0" borderId="21" xfId="0" applyNumberFormat="1" applyFont="1" applyBorder="1" applyAlignment="1">
      <alignment horizontal="center" vertical="center" wrapText="1"/>
    </xf>
    <xf numFmtId="180" fontId="6" fillId="0" borderId="33" xfId="0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187" fontId="1" fillId="0" borderId="19" xfId="0" applyNumberFormat="1" applyFont="1" applyBorder="1" applyAlignment="1">
      <alignment horizontal="center" vertical="center" wrapText="1"/>
    </xf>
    <xf numFmtId="187" fontId="1" fillId="0" borderId="1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187" fontId="1" fillId="0" borderId="23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90" fontId="28" fillId="0" borderId="21" xfId="0" applyNumberFormat="1" applyFont="1" applyBorder="1" applyAlignment="1">
      <alignment horizontal="right" vertical="distributed"/>
    </xf>
    <xf numFmtId="190" fontId="28" fillId="0" borderId="21" xfId="0" applyNumberFormat="1" applyFont="1" applyBorder="1" applyAlignment="1">
      <alignment horizontal="right" vertical="distributed" wrapText="1"/>
    </xf>
    <xf numFmtId="190" fontId="28" fillId="0" borderId="22" xfId="0" applyNumberFormat="1" applyFont="1" applyBorder="1" applyAlignment="1">
      <alignment horizontal="right" vertical="distributed"/>
    </xf>
    <xf numFmtId="190" fontId="28" fillId="0" borderId="33" xfId="0" applyNumberFormat="1" applyFont="1" applyBorder="1" applyAlignment="1">
      <alignment horizontal="right" vertical="distributed"/>
    </xf>
    <xf numFmtId="190" fontId="28" fillId="0" borderId="33" xfId="0" applyNumberFormat="1" applyFont="1" applyBorder="1" applyAlignment="1">
      <alignment horizontal="right" vertical="distributed" wrapText="1"/>
    </xf>
    <xf numFmtId="190" fontId="28" fillId="0" borderId="10" xfId="0" applyNumberFormat="1" applyFont="1" applyBorder="1" applyAlignment="1">
      <alignment horizontal="right" vertical="distributed"/>
    </xf>
    <xf numFmtId="191" fontId="28" fillId="0" borderId="33" xfId="0" applyNumberFormat="1" applyFont="1" applyBorder="1" applyAlignment="1">
      <alignment horizontal="right" vertical="distributed"/>
    </xf>
    <xf numFmtId="190" fontId="28" fillId="0" borderId="10" xfId="0" applyNumberFormat="1" applyFont="1" applyBorder="1" applyAlignment="1">
      <alignment horizontal="right" vertical="distributed" wrapText="1"/>
    </xf>
    <xf numFmtId="190" fontId="28" fillId="0" borderId="41" xfId="0" applyNumberFormat="1" applyFont="1" applyBorder="1" applyAlignment="1">
      <alignment horizontal="right" vertical="center" wrapText="1"/>
    </xf>
    <xf numFmtId="190" fontId="28" fillId="0" borderId="14" xfId="0" applyNumberFormat="1" applyFont="1" applyBorder="1" applyAlignment="1">
      <alignment horizontal="right" vertical="center" wrapText="1"/>
    </xf>
    <xf numFmtId="191" fontId="28" fillId="0" borderId="14" xfId="0" applyNumberFormat="1" applyFont="1" applyBorder="1" applyAlignment="1">
      <alignment horizontal="right" vertical="center" wrapText="1"/>
    </xf>
    <xf numFmtId="191" fontId="28" fillId="0" borderId="14" xfId="0" applyNumberFormat="1" applyFont="1" applyBorder="1" applyAlignment="1">
      <alignment horizontal="right" vertical="center"/>
    </xf>
    <xf numFmtId="190" fontId="28" fillId="0" borderId="14" xfId="0" applyNumberFormat="1" applyFont="1" applyBorder="1" applyAlignment="1">
      <alignment horizontal="right" vertical="center"/>
    </xf>
    <xf numFmtId="0" fontId="27" fillId="0" borderId="0" xfId="0" applyFont="1" applyAlignment="1">
      <alignment/>
    </xf>
    <xf numFmtId="0" fontId="3" fillId="0" borderId="0" xfId="0" applyFont="1" applyAlignment="1">
      <alignment/>
    </xf>
    <xf numFmtId="192" fontId="28" fillId="0" borderId="21" xfId="0" applyNumberFormat="1" applyFont="1" applyBorder="1" applyAlignment="1">
      <alignment horizontal="right" vertical="center"/>
    </xf>
    <xf numFmtId="193" fontId="28" fillId="0" borderId="33" xfId="0" applyNumberFormat="1" applyFont="1" applyBorder="1" applyAlignment="1">
      <alignment horizontal="right" vertical="center"/>
    </xf>
    <xf numFmtId="193" fontId="28" fillId="0" borderId="33" xfId="0" applyNumberFormat="1" applyFont="1" applyBorder="1" applyAlignment="1">
      <alignment horizontal="right"/>
    </xf>
    <xf numFmtId="193" fontId="28" fillId="0" borderId="33" xfId="0" applyNumberFormat="1" applyFont="1" applyBorder="1" applyAlignment="1">
      <alignment horizontal="right" vertical="center" wrapText="1"/>
    </xf>
    <xf numFmtId="193" fontId="28" fillId="0" borderId="10" xfId="0" applyNumberFormat="1" applyFont="1" applyBorder="1" applyAlignment="1">
      <alignment horizontal="right" vertical="center"/>
    </xf>
    <xf numFmtId="192" fontId="28" fillId="0" borderId="33" xfId="0" applyNumberFormat="1" applyFont="1" applyBorder="1" applyAlignment="1">
      <alignment horizontal="right" vertical="center"/>
    </xf>
    <xf numFmtId="193" fontId="28" fillId="0" borderId="10" xfId="0" applyNumberFormat="1" applyFont="1" applyBorder="1" applyAlignment="1">
      <alignment horizontal="right" vertical="center" wrapText="1"/>
    </xf>
    <xf numFmtId="193" fontId="28" fillId="0" borderId="21" xfId="0" applyNumberFormat="1" applyFont="1" applyBorder="1" applyAlignment="1">
      <alignment horizontal="right" vertical="center"/>
    </xf>
    <xf numFmtId="193" fontId="28" fillId="0" borderId="21" xfId="0" applyNumberFormat="1" applyFont="1" applyBorder="1" applyAlignment="1">
      <alignment horizontal="right" vertical="center" wrapText="1"/>
    </xf>
    <xf numFmtId="193" fontId="28" fillId="0" borderId="22" xfId="0" applyNumberFormat="1" applyFont="1" applyBorder="1" applyAlignment="1">
      <alignment horizontal="right" vertical="center"/>
    </xf>
    <xf numFmtId="192" fontId="28" fillId="0" borderId="0" xfId="0" applyNumberFormat="1" applyFont="1" applyBorder="1" applyAlignment="1">
      <alignment horizontal="right" vertical="center" wrapText="1"/>
    </xf>
    <xf numFmtId="193" fontId="28" fillId="0" borderId="14" xfId="0" applyNumberFormat="1" applyFont="1" applyBorder="1" applyAlignment="1">
      <alignment horizontal="right" vertical="center"/>
    </xf>
    <xf numFmtId="192" fontId="28" fillId="0" borderId="14" xfId="0" applyNumberFormat="1" applyFont="1" applyBorder="1" applyAlignment="1">
      <alignment horizontal="right" vertical="center" wrapText="1"/>
    </xf>
    <xf numFmtId="193" fontId="28" fillId="0" borderId="14" xfId="0" applyNumberFormat="1" applyFont="1" applyBorder="1" applyAlignment="1">
      <alignment horizontal="right" vertical="center" wrapText="1"/>
    </xf>
    <xf numFmtId="192" fontId="28" fillId="0" borderId="14" xfId="0" applyNumberFormat="1" applyFont="1" applyBorder="1" applyAlignment="1">
      <alignment horizontal="right" vertical="center"/>
    </xf>
    <xf numFmtId="194" fontId="28" fillId="0" borderId="20" xfId="0" applyNumberFormat="1" applyFont="1" applyBorder="1" applyAlignment="1">
      <alignment horizontal="right" vertical="center"/>
    </xf>
    <xf numFmtId="194" fontId="28" fillId="0" borderId="21" xfId="0" applyNumberFormat="1" applyFont="1" applyBorder="1" applyAlignment="1">
      <alignment horizontal="right" vertical="center"/>
    </xf>
    <xf numFmtId="195" fontId="28" fillId="0" borderId="42" xfId="0" applyNumberFormat="1" applyFont="1" applyBorder="1" applyAlignment="1">
      <alignment horizontal="right" vertical="center"/>
    </xf>
    <xf numFmtId="195" fontId="28" fillId="0" borderId="33" xfId="0" applyNumberFormat="1" applyFont="1" applyBorder="1" applyAlignment="1">
      <alignment horizontal="right" vertical="center"/>
    </xf>
    <xf numFmtId="195" fontId="28" fillId="0" borderId="33" xfId="0" applyNumberFormat="1" applyFont="1" applyBorder="1" applyAlignment="1">
      <alignment/>
    </xf>
    <xf numFmtId="195" fontId="28" fillId="0" borderId="33" xfId="0" applyNumberFormat="1" applyFont="1" applyBorder="1" applyAlignment="1">
      <alignment horizontal="center" vertical="center" wrapText="1"/>
    </xf>
    <xf numFmtId="195" fontId="28" fillId="0" borderId="10" xfId="0" applyNumberFormat="1" applyFont="1" applyBorder="1" applyAlignment="1">
      <alignment horizontal="center" vertical="center"/>
    </xf>
    <xf numFmtId="195" fontId="28" fillId="0" borderId="33" xfId="0" applyNumberFormat="1" applyFont="1" applyBorder="1" applyAlignment="1">
      <alignment horizontal="center" vertical="center"/>
    </xf>
    <xf numFmtId="194" fontId="28" fillId="0" borderId="42" xfId="0" applyNumberFormat="1" applyFont="1" applyBorder="1" applyAlignment="1">
      <alignment horizontal="right" vertical="center"/>
    </xf>
    <xf numFmtId="194" fontId="28" fillId="0" borderId="33" xfId="0" applyNumberFormat="1" applyFont="1" applyBorder="1" applyAlignment="1">
      <alignment horizontal="right" vertical="center"/>
    </xf>
    <xf numFmtId="195" fontId="28" fillId="0" borderId="10" xfId="0" applyNumberFormat="1" applyFont="1" applyBorder="1" applyAlignment="1">
      <alignment horizontal="center" vertical="center" wrapText="1"/>
    </xf>
    <xf numFmtId="195" fontId="28" fillId="0" borderId="43" xfId="0" applyNumberFormat="1" applyFont="1" applyBorder="1" applyAlignment="1">
      <alignment horizontal="right" vertical="center"/>
    </xf>
    <xf numFmtId="195" fontId="28" fillId="0" borderId="44" xfId="0" applyNumberFormat="1" applyFont="1" applyBorder="1" applyAlignment="1">
      <alignment horizontal="right" vertical="center"/>
    </xf>
    <xf numFmtId="195" fontId="28" fillId="0" borderId="44" xfId="0" applyNumberFormat="1" applyFont="1" applyBorder="1" applyAlignment="1">
      <alignment/>
    </xf>
    <xf numFmtId="195" fontId="28" fillId="0" borderId="44" xfId="0" applyNumberFormat="1" applyFont="1" applyBorder="1" applyAlignment="1">
      <alignment horizontal="center" vertical="center"/>
    </xf>
    <xf numFmtId="195" fontId="28" fillId="0" borderId="44" xfId="0" applyNumberFormat="1" applyFont="1" applyBorder="1" applyAlignment="1">
      <alignment horizontal="center" vertical="center" wrapText="1"/>
    </xf>
    <xf numFmtId="195" fontId="28" fillId="0" borderId="45" xfId="0" applyNumberFormat="1" applyFont="1" applyBorder="1" applyAlignment="1">
      <alignment horizontal="center" vertical="center"/>
    </xf>
    <xf numFmtId="194" fontId="28" fillId="0" borderId="43" xfId="0" applyNumberFormat="1" applyFont="1" applyBorder="1" applyAlignment="1">
      <alignment horizontal="right" vertical="center"/>
    </xf>
    <xf numFmtId="194" fontId="28" fillId="0" borderId="44" xfId="0" applyNumberFormat="1" applyFont="1" applyBorder="1" applyAlignment="1">
      <alignment horizontal="right" vertical="center"/>
    </xf>
    <xf numFmtId="195" fontId="28" fillId="0" borderId="21" xfId="0" applyNumberFormat="1" applyFont="1" applyBorder="1" applyAlignment="1">
      <alignment horizontal="right" vertical="center"/>
    </xf>
    <xf numFmtId="195" fontId="28" fillId="0" borderId="21" xfId="0" applyNumberFormat="1" applyFont="1" applyBorder="1" applyAlignment="1">
      <alignment horizontal="center" vertical="center"/>
    </xf>
    <xf numFmtId="195" fontId="28" fillId="0" borderId="21" xfId="0" applyNumberFormat="1" applyFont="1" applyBorder="1" applyAlignment="1">
      <alignment horizontal="center" vertical="center" wrapText="1"/>
    </xf>
    <xf numFmtId="195" fontId="28" fillId="0" borderId="22" xfId="0" applyNumberFormat="1" applyFont="1" applyBorder="1" applyAlignment="1">
      <alignment horizontal="center" vertical="center"/>
    </xf>
    <xf numFmtId="195" fontId="28" fillId="0" borderId="45" xfId="0" applyNumberFormat="1" applyFont="1" applyBorder="1" applyAlignment="1">
      <alignment horizontal="center" vertical="center" wrapText="1"/>
    </xf>
    <xf numFmtId="194" fontId="28" fillId="0" borderId="46" xfId="0" applyNumberFormat="1" applyFont="1" applyBorder="1" applyAlignment="1">
      <alignment horizontal="right" vertical="center" wrapText="1"/>
    </xf>
    <xf numFmtId="195" fontId="28" fillId="0" borderId="26" xfId="0" applyNumberFormat="1" applyFont="1" applyBorder="1" applyAlignment="1">
      <alignment horizontal="right" vertical="center"/>
    </xf>
    <xf numFmtId="195" fontId="28" fillId="0" borderId="26" xfId="0" applyNumberFormat="1" applyFont="1" applyBorder="1" applyAlignment="1">
      <alignment horizontal="right" vertical="center" wrapText="1"/>
    </xf>
    <xf numFmtId="194" fontId="28" fillId="0" borderId="26" xfId="0" applyNumberFormat="1" applyFont="1" applyBorder="1" applyAlignment="1">
      <alignment horizontal="right" vertical="center" wrapText="1"/>
    </xf>
    <xf numFmtId="195" fontId="28" fillId="0" borderId="27" xfId="0" applyNumberFormat="1" applyFont="1" applyBorder="1" applyAlignment="1">
      <alignment horizontal="right" vertical="center" wrapText="1"/>
    </xf>
    <xf numFmtId="194" fontId="28" fillId="0" borderId="28" xfId="0" applyNumberFormat="1" applyFont="1" applyBorder="1" applyAlignment="1">
      <alignment horizontal="righ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1" name="Text Box 85"/>
        <xdr:cNvSpPr txBox="1">
          <a:spLocks noChangeArrowheads="1"/>
        </xdr:cNvSpPr>
      </xdr:nvSpPr>
      <xdr:spPr>
        <a:xfrm>
          <a:off x="3524250" y="7524750"/>
          <a:ext cx="819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2" name="Text Box 86"/>
        <xdr:cNvSpPr txBox="1">
          <a:spLocks noChangeArrowheads="1"/>
        </xdr:cNvSpPr>
      </xdr:nvSpPr>
      <xdr:spPr>
        <a:xfrm>
          <a:off x="3524250" y="3543300"/>
          <a:ext cx="819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3" name="Text Box 98"/>
        <xdr:cNvSpPr txBox="1">
          <a:spLocks noChangeArrowheads="1"/>
        </xdr:cNvSpPr>
      </xdr:nvSpPr>
      <xdr:spPr>
        <a:xfrm>
          <a:off x="5162550" y="3543300"/>
          <a:ext cx="819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4" name="Text Box 85"/>
        <xdr:cNvSpPr txBox="1">
          <a:spLocks noChangeArrowheads="1"/>
        </xdr:cNvSpPr>
      </xdr:nvSpPr>
      <xdr:spPr>
        <a:xfrm>
          <a:off x="16573500" y="75247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13</xdr:row>
      <xdr:rowOff>0</xdr:rowOff>
    </xdr:from>
    <xdr:to>
      <xdr:col>21</xdr:col>
      <xdr:colOff>0</xdr:colOff>
      <xdr:row>13</xdr:row>
      <xdr:rowOff>0</xdr:rowOff>
    </xdr:to>
    <xdr:sp>
      <xdr:nvSpPr>
        <xdr:cNvPr id="5" name="Text Box 86"/>
        <xdr:cNvSpPr txBox="1">
          <a:spLocks noChangeArrowheads="1"/>
        </xdr:cNvSpPr>
      </xdr:nvSpPr>
      <xdr:spPr>
        <a:xfrm>
          <a:off x="16573500" y="354330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13</xdr:row>
      <xdr:rowOff>0</xdr:rowOff>
    </xdr:from>
    <xdr:to>
      <xdr:col>23</xdr:col>
      <xdr:colOff>0</xdr:colOff>
      <xdr:row>13</xdr:row>
      <xdr:rowOff>0</xdr:rowOff>
    </xdr:to>
    <xdr:sp>
      <xdr:nvSpPr>
        <xdr:cNvPr id="6" name="Text Box 98"/>
        <xdr:cNvSpPr txBox="1">
          <a:spLocks noChangeArrowheads="1"/>
        </xdr:cNvSpPr>
      </xdr:nvSpPr>
      <xdr:spPr>
        <a:xfrm>
          <a:off x="17811750" y="354330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31</xdr:col>
      <xdr:colOff>314325</xdr:colOff>
      <xdr:row>25</xdr:row>
      <xdr:rowOff>66675</xdr:rowOff>
    </xdr:from>
    <xdr:to>
      <xdr:col>35</xdr:col>
      <xdr:colOff>542925</xdr:colOff>
      <xdr:row>27</xdr:row>
      <xdr:rowOff>0</xdr:rowOff>
    </xdr:to>
    <xdr:sp>
      <xdr:nvSpPr>
        <xdr:cNvPr id="7" name="報表類別"/>
        <xdr:cNvSpPr>
          <a:spLocks/>
        </xdr:cNvSpPr>
      </xdr:nvSpPr>
      <xdr:spPr>
        <a:xfrm>
          <a:off x="23812500" y="7953375"/>
          <a:ext cx="2819400" cy="657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13</xdr:col>
      <xdr:colOff>428625</xdr:colOff>
      <xdr:row>5</xdr:row>
      <xdr:rowOff>0</xdr:rowOff>
    </xdr:from>
    <xdr:ext cx="1962150" cy="247650"/>
    <xdr:sp textlink="E1">
      <xdr:nvSpPr>
        <xdr:cNvPr id="8" name="報表類別"/>
        <xdr:cNvSpPr>
          <a:spLocks/>
        </xdr:cNvSpPr>
      </xdr:nvSpPr>
      <xdr:spPr>
        <a:xfrm>
          <a:off x="11325225" y="228600"/>
          <a:ext cx="19621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10740-01-04-2</a:t>
          </a:r>
        </a:p>
      </xdr:txBody>
    </xdr:sp>
    <xdr:clientData/>
  </xdr:oneCellAnchor>
  <xdr:oneCellAnchor>
    <xdr:from>
      <xdr:col>12</xdr:col>
      <xdr:colOff>514350</xdr:colOff>
      <xdr:row>7</xdr:row>
      <xdr:rowOff>28575</xdr:rowOff>
    </xdr:from>
    <xdr:ext cx="2676525" cy="257175"/>
    <xdr:sp>
      <xdr:nvSpPr>
        <xdr:cNvPr id="9" name="報表類別"/>
        <xdr:cNvSpPr>
          <a:spLocks/>
        </xdr:cNvSpPr>
      </xdr:nvSpPr>
      <xdr:spPr>
        <a:xfrm>
          <a:off x="10591800" y="942975"/>
          <a:ext cx="26765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12</xdr:col>
      <xdr:colOff>514350</xdr:colOff>
      <xdr:row>5</xdr:row>
      <xdr:rowOff>0</xdr:rowOff>
    </xdr:from>
    <xdr:ext cx="742950" cy="247650"/>
    <xdr:sp>
      <xdr:nvSpPr>
        <xdr:cNvPr id="10" name="表號"/>
        <xdr:cNvSpPr>
          <a:spLocks/>
        </xdr:cNvSpPr>
      </xdr:nvSpPr>
      <xdr:spPr>
        <a:xfrm>
          <a:off x="10591800" y="228600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12</xdr:col>
      <xdr:colOff>514350</xdr:colOff>
      <xdr:row>0</xdr:row>
      <xdr:rowOff>0</xdr:rowOff>
    </xdr:from>
    <xdr:ext cx="742950" cy="238125"/>
    <xdr:sp>
      <xdr:nvSpPr>
        <xdr:cNvPr id="11" name="編製機關"/>
        <xdr:cNvSpPr>
          <a:spLocks/>
        </xdr:cNvSpPr>
      </xdr:nvSpPr>
      <xdr:spPr>
        <a:xfrm>
          <a:off x="10591800" y="0"/>
          <a:ext cx="7429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914400" cy="238125"/>
    <xdr:sp textlink="A1">
      <xdr:nvSpPr>
        <xdr:cNvPr id="12" name="報表類別"/>
        <xdr:cNvSpPr>
          <a:spLocks/>
        </xdr:cNvSpPr>
      </xdr:nvSpPr>
      <xdr:spPr>
        <a:xfrm>
          <a:off x="0" y="0"/>
          <a:ext cx="9144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942975</xdr:colOff>
      <xdr:row>4</xdr:row>
      <xdr:rowOff>200025</xdr:rowOff>
    </xdr:from>
    <xdr:ext cx="9591675" cy="266700"/>
    <xdr:sp textlink="D1">
      <xdr:nvSpPr>
        <xdr:cNvPr id="13" name="報表類別"/>
        <xdr:cNvSpPr>
          <a:spLocks/>
        </xdr:cNvSpPr>
      </xdr:nvSpPr>
      <xdr:spPr>
        <a:xfrm>
          <a:off x="942975" y="200025"/>
          <a:ext cx="9591675" cy="2667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13</xdr:col>
      <xdr:colOff>428625</xdr:colOff>
      <xdr:row>0</xdr:row>
      <xdr:rowOff>0</xdr:rowOff>
    </xdr:from>
    <xdr:ext cx="1962150" cy="238125"/>
    <xdr:sp textlink="B1">
      <xdr:nvSpPr>
        <xdr:cNvPr id="14" name="報表類別"/>
        <xdr:cNvSpPr>
          <a:spLocks/>
        </xdr:cNvSpPr>
      </xdr:nvSpPr>
      <xdr:spPr>
        <a:xfrm>
          <a:off x="11325225" y="0"/>
          <a:ext cx="19621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0</xdr:col>
      <xdr:colOff>904875</xdr:colOff>
      <xdr:row>6</xdr:row>
      <xdr:rowOff>19050</xdr:rowOff>
    </xdr:from>
    <xdr:ext cx="9696450" cy="0"/>
    <xdr:sp>
      <xdr:nvSpPr>
        <xdr:cNvPr id="15" name="Line 95"/>
        <xdr:cNvSpPr>
          <a:spLocks/>
        </xdr:cNvSpPr>
      </xdr:nvSpPr>
      <xdr:spPr>
        <a:xfrm>
          <a:off x="904875" y="476250"/>
          <a:ext cx="9696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914400" cy="247650"/>
    <xdr:sp textlink="C1">
      <xdr:nvSpPr>
        <xdr:cNvPr id="16" name="報表類別"/>
        <xdr:cNvSpPr>
          <a:spLocks/>
        </xdr:cNvSpPr>
      </xdr:nvSpPr>
      <xdr:spPr>
        <a:xfrm>
          <a:off x="0" y="228600"/>
          <a:ext cx="9144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twoCellAnchor>
    <xdr:from>
      <xdr:col>40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>
      <xdr:nvSpPr>
        <xdr:cNvPr id="17" name="Text Box 85"/>
        <xdr:cNvSpPr txBox="1">
          <a:spLocks noChangeArrowheads="1"/>
        </xdr:cNvSpPr>
      </xdr:nvSpPr>
      <xdr:spPr>
        <a:xfrm>
          <a:off x="29613225" y="7524750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40</xdr:col>
      <xdr:colOff>0</xdr:colOff>
      <xdr:row>13</xdr:row>
      <xdr:rowOff>0</xdr:rowOff>
    </xdr:from>
    <xdr:to>
      <xdr:col>41</xdr:col>
      <xdr:colOff>0</xdr:colOff>
      <xdr:row>13</xdr:row>
      <xdr:rowOff>0</xdr:rowOff>
    </xdr:to>
    <xdr:sp>
      <xdr:nvSpPr>
        <xdr:cNvPr id="18" name="Text Box 86"/>
        <xdr:cNvSpPr txBox="1">
          <a:spLocks noChangeArrowheads="1"/>
        </xdr:cNvSpPr>
      </xdr:nvSpPr>
      <xdr:spPr>
        <a:xfrm>
          <a:off x="29613225" y="3543300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13</xdr:row>
      <xdr:rowOff>0</xdr:rowOff>
    </xdr:from>
    <xdr:to>
      <xdr:col>43</xdr:col>
      <xdr:colOff>0</xdr:colOff>
      <xdr:row>13</xdr:row>
      <xdr:rowOff>0</xdr:rowOff>
    </xdr:to>
    <xdr:sp>
      <xdr:nvSpPr>
        <xdr:cNvPr id="19" name="Text Box 98"/>
        <xdr:cNvSpPr txBox="1">
          <a:spLocks noChangeArrowheads="1"/>
        </xdr:cNvSpPr>
      </xdr:nvSpPr>
      <xdr:spPr>
        <a:xfrm>
          <a:off x="30737175" y="3543300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40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>
      <xdr:nvSpPr>
        <xdr:cNvPr id="20" name="Text Box 85"/>
        <xdr:cNvSpPr txBox="1">
          <a:spLocks noChangeArrowheads="1"/>
        </xdr:cNvSpPr>
      </xdr:nvSpPr>
      <xdr:spPr>
        <a:xfrm>
          <a:off x="29613225" y="7524750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40</xdr:col>
      <xdr:colOff>0</xdr:colOff>
      <xdr:row>13</xdr:row>
      <xdr:rowOff>0</xdr:rowOff>
    </xdr:from>
    <xdr:to>
      <xdr:col>41</xdr:col>
      <xdr:colOff>0</xdr:colOff>
      <xdr:row>13</xdr:row>
      <xdr:rowOff>0</xdr:rowOff>
    </xdr:to>
    <xdr:sp>
      <xdr:nvSpPr>
        <xdr:cNvPr id="21" name="Text Box 86"/>
        <xdr:cNvSpPr txBox="1">
          <a:spLocks noChangeArrowheads="1"/>
        </xdr:cNvSpPr>
      </xdr:nvSpPr>
      <xdr:spPr>
        <a:xfrm>
          <a:off x="29613225" y="3543300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13</xdr:row>
      <xdr:rowOff>0</xdr:rowOff>
    </xdr:from>
    <xdr:to>
      <xdr:col>43</xdr:col>
      <xdr:colOff>0</xdr:colOff>
      <xdr:row>13</xdr:row>
      <xdr:rowOff>0</xdr:rowOff>
    </xdr:to>
    <xdr:sp>
      <xdr:nvSpPr>
        <xdr:cNvPr id="22" name="Text Box 98"/>
        <xdr:cNvSpPr txBox="1">
          <a:spLocks noChangeArrowheads="1"/>
        </xdr:cNvSpPr>
      </xdr:nvSpPr>
      <xdr:spPr>
        <a:xfrm>
          <a:off x="30737175" y="3543300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32</xdr:col>
      <xdr:colOff>600075</xdr:colOff>
      <xdr:row>5</xdr:row>
      <xdr:rowOff>9525</xdr:rowOff>
    </xdr:from>
    <xdr:ext cx="1971675" cy="238125"/>
    <xdr:sp textlink="E1">
      <xdr:nvSpPr>
        <xdr:cNvPr id="23" name="報表類別"/>
        <xdr:cNvSpPr>
          <a:spLocks/>
        </xdr:cNvSpPr>
      </xdr:nvSpPr>
      <xdr:spPr>
        <a:xfrm>
          <a:off x="24717375" y="238125"/>
          <a:ext cx="19716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10740-01-04-2</a:t>
          </a:r>
        </a:p>
      </xdr:txBody>
    </xdr:sp>
    <xdr:clientData/>
  </xdr:oneCellAnchor>
  <xdr:oneCellAnchor>
    <xdr:from>
      <xdr:col>31</xdr:col>
      <xdr:colOff>476250</xdr:colOff>
      <xdr:row>7</xdr:row>
      <xdr:rowOff>38100</xdr:rowOff>
    </xdr:from>
    <xdr:ext cx="2695575" cy="257175"/>
    <xdr:sp>
      <xdr:nvSpPr>
        <xdr:cNvPr id="24" name="報表類別"/>
        <xdr:cNvSpPr>
          <a:spLocks/>
        </xdr:cNvSpPr>
      </xdr:nvSpPr>
      <xdr:spPr>
        <a:xfrm>
          <a:off x="23974425" y="952500"/>
          <a:ext cx="269557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31</xdr:col>
      <xdr:colOff>485775</xdr:colOff>
      <xdr:row>5</xdr:row>
      <xdr:rowOff>9525</xdr:rowOff>
    </xdr:from>
    <xdr:ext cx="742950" cy="238125"/>
    <xdr:sp>
      <xdr:nvSpPr>
        <xdr:cNvPr id="25" name="表號"/>
        <xdr:cNvSpPr>
          <a:spLocks/>
        </xdr:cNvSpPr>
      </xdr:nvSpPr>
      <xdr:spPr>
        <a:xfrm>
          <a:off x="23983950" y="238125"/>
          <a:ext cx="7429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31</xdr:col>
      <xdr:colOff>485775</xdr:colOff>
      <xdr:row>0</xdr:row>
      <xdr:rowOff>0</xdr:rowOff>
    </xdr:from>
    <xdr:ext cx="742950" cy="247650"/>
    <xdr:sp>
      <xdr:nvSpPr>
        <xdr:cNvPr id="26" name="編製機關"/>
        <xdr:cNvSpPr>
          <a:spLocks/>
        </xdr:cNvSpPr>
      </xdr:nvSpPr>
      <xdr:spPr>
        <a:xfrm>
          <a:off x="23983950" y="0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914400" cy="247650"/>
    <xdr:sp textlink="A1">
      <xdr:nvSpPr>
        <xdr:cNvPr id="27" name="報表類別"/>
        <xdr:cNvSpPr>
          <a:spLocks/>
        </xdr:cNvSpPr>
      </xdr:nvSpPr>
      <xdr:spPr>
        <a:xfrm>
          <a:off x="13354050" y="0"/>
          <a:ext cx="9144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16</xdr:col>
      <xdr:colOff>942975</xdr:colOff>
      <xdr:row>4</xdr:row>
      <xdr:rowOff>209550</xdr:rowOff>
    </xdr:from>
    <xdr:ext cx="9620250" cy="266700"/>
    <xdr:sp textlink="D1">
      <xdr:nvSpPr>
        <xdr:cNvPr id="28" name="報表類別"/>
        <xdr:cNvSpPr>
          <a:spLocks/>
        </xdr:cNvSpPr>
      </xdr:nvSpPr>
      <xdr:spPr>
        <a:xfrm>
          <a:off x="14297025" y="209550"/>
          <a:ext cx="9620250" cy="2667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32</xdr:col>
      <xdr:colOff>600075</xdr:colOff>
      <xdr:row>0</xdr:row>
      <xdr:rowOff>0</xdr:rowOff>
    </xdr:from>
    <xdr:ext cx="1971675" cy="247650"/>
    <xdr:sp textlink="B1">
      <xdr:nvSpPr>
        <xdr:cNvPr id="29" name="報表類別"/>
        <xdr:cNvSpPr>
          <a:spLocks/>
        </xdr:cNvSpPr>
      </xdr:nvSpPr>
      <xdr:spPr>
        <a:xfrm>
          <a:off x="24717375" y="0"/>
          <a:ext cx="19716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16</xdr:col>
      <xdr:colOff>904875</xdr:colOff>
      <xdr:row>6</xdr:row>
      <xdr:rowOff>19050</xdr:rowOff>
    </xdr:from>
    <xdr:ext cx="9725025" cy="0"/>
    <xdr:sp>
      <xdr:nvSpPr>
        <xdr:cNvPr id="30" name="Line 95"/>
        <xdr:cNvSpPr>
          <a:spLocks/>
        </xdr:cNvSpPr>
      </xdr:nvSpPr>
      <xdr:spPr>
        <a:xfrm>
          <a:off x="14258925" y="476250"/>
          <a:ext cx="9725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16</xdr:col>
      <xdr:colOff>0</xdr:colOff>
      <xdr:row>5</xdr:row>
      <xdr:rowOff>9525</xdr:rowOff>
    </xdr:from>
    <xdr:ext cx="914400" cy="238125"/>
    <xdr:sp textlink="C1">
      <xdr:nvSpPr>
        <xdr:cNvPr id="31" name="報表類別"/>
        <xdr:cNvSpPr>
          <a:spLocks/>
        </xdr:cNvSpPr>
      </xdr:nvSpPr>
      <xdr:spPr>
        <a:xfrm>
          <a:off x="13354050" y="238125"/>
          <a:ext cx="9144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54</xdr:col>
      <xdr:colOff>542925</xdr:colOff>
      <xdr:row>5</xdr:row>
      <xdr:rowOff>9525</xdr:rowOff>
    </xdr:from>
    <xdr:ext cx="2000250" cy="247650"/>
    <xdr:sp textlink="E1">
      <xdr:nvSpPr>
        <xdr:cNvPr id="32" name="報表類別"/>
        <xdr:cNvSpPr>
          <a:spLocks/>
        </xdr:cNvSpPr>
      </xdr:nvSpPr>
      <xdr:spPr>
        <a:xfrm>
          <a:off x="38223825" y="238125"/>
          <a:ext cx="20002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10740-01-04-2</a:t>
          </a:r>
        </a:p>
      </xdr:txBody>
    </xdr:sp>
    <xdr:clientData/>
  </xdr:oneCellAnchor>
  <xdr:oneCellAnchor>
    <xdr:from>
      <xdr:col>53</xdr:col>
      <xdr:colOff>390525</xdr:colOff>
      <xdr:row>7</xdr:row>
      <xdr:rowOff>47625</xdr:rowOff>
    </xdr:from>
    <xdr:ext cx="2724150" cy="266700"/>
    <xdr:sp>
      <xdr:nvSpPr>
        <xdr:cNvPr id="33" name="報表類別"/>
        <xdr:cNvSpPr>
          <a:spLocks/>
        </xdr:cNvSpPr>
      </xdr:nvSpPr>
      <xdr:spPr>
        <a:xfrm>
          <a:off x="37480875" y="962025"/>
          <a:ext cx="272415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53</xdr:col>
      <xdr:colOff>390525</xdr:colOff>
      <xdr:row>5</xdr:row>
      <xdr:rowOff>9525</xdr:rowOff>
    </xdr:from>
    <xdr:ext cx="752475" cy="247650"/>
    <xdr:sp>
      <xdr:nvSpPr>
        <xdr:cNvPr id="34" name="表號"/>
        <xdr:cNvSpPr>
          <a:spLocks/>
        </xdr:cNvSpPr>
      </xdr:nvSpPr>
      <xdr:spPr>
        <a:xfrm>
          <a:off x="37480875" y="238125"/>
          <a:ext cx="7524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53</xdr:col>
      <xdr:colOff>390525</xdr:colOff>
      <xdr:row>0</xdr:row>
      <xdr:rowOff>0</xdr:rowOff>
    </xdr:from>
    <xdr:ext cx="752475" cy="247650"/>
    <xdr:sp>
      <xdr:nvSpPr>
        <xdr:cNvPr id="35" name="編製機關"/>
        <xdr:cNvSpPr>
          <a:spLocks/>
        </xdr:cNvSpPr>
      </xdr:nvSpPr>
      <xdr:spPr>
        <a:xfrm>
          <a:off x="37480875" y="0"/>
          <a:ext cx="7524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36</xdr:col>
      <xdr:colOff>9525</xdr:colOff>
      <xdr:row>0</xdr:row>
      <xdr:rowOff>0</xdr:rowOff>
    </xdr:from>
    <xdr:ext cx="933450" cy="247650"/>
    <xdr:sp textlink="A1">
      <xdr:nvSpPr>
        <xdr:cNvPr id="36" name="報表類別"/>
        <xdr:cNvSpPr>
          <a:spLocks/>
        </xdr:cNvSpPr>
      </xdr:nvSpPr>
      <xdr:spPr>
        <a:xfrm>
          <a:off x="26717625" y="0"/>
          <a:ext cx="9334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36</xdr:col>
      <xdr:colOff>962025</xdr:colOff>
      <xdr:row>4</xdr:row>
      <xdr:rowOff>209550</xdr:rowOff>
    </xdr:from>
    <xdr:ext cx="9753600" cy="266700"/>
    <xdr:sp textlink="D1">
      <xdr:nvSpPr>
        <xdr:cNvPr id="37" name="報表類別"/>
        <xdr:cNvSpPr>
          <a:spLocks/>
        </xdr:cNvSpPr>
      </xdr:nvSpPr>
      <xdr:spPr>
        <a:xfrm>
          <a:off x="27670125" y="209550"/>
          <a:ext cx="9753600" cy="2667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54</xdr:col>
      <xdr:colOff>542925</xdr:colOff>
      <xdr:row>0</xdr:row>
      <xdr:rowOff>0</xdr:rowOff>
    </xdr:from>
    <xdr:ext cx="2000250" cy="247650"/>
    <xdr:sp textlink="B1">
      <xdr:nvSpPr>
        <xdr:cNvPr id="38" name="報表類別"/>
        <xdr:cNvSpPr>
          <a:spLocks/>
        </xdr:cNvSpPr>
      </xdr:nvSpPr>
      <xdr:spPr>
        <a:xfrm>
          <a:off x="38223825" y="0"/>
          <a:ext cx="20002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36</xdr:col>
      <xdr:colOff>933450</xdr:colOff>
      <xdr:row>6</xdr:row>
      <xdr:rowOff>19050</xdr:rowOff>
    </xdr:from>
    <xdr:ext cx="9858375" cy="0"/>
    <xdr:sp>
      <xdr:nvSpPr>
        <xdr:cNvPr id="39" name="Line 95"/>
        <xdr:cNvSpPr>
          <a:spLocks/>
        </xdr:cNvSpPr>
      </xdr:nvSpPr>
      <xdr:spPr>
        <a:xfrm>
          <a:off x="27641550" y="476250"/>
          <a:ext cx="9858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36</xdr:col>
      <xdr:colOff>9525</xdr:colOff>
      <xdr:row>5</xdr:row>
      <xdr:rowOff>9525</xdr:rowOff>
    </xdr:from>
    <xdr:ext cx="933450" cy="247650"/>
    <xdr:sp textlink="C1">
      <xdr:nvSpPr>
        <xdr:cNvPr id="40" name="報表類別"/>
        <xdr:cNvSpPr>
          <a:spLocks/>
        </xdr:cNvSpPr>
      </xdr:nvSpPr>
      <xdr:spPr>
        <a:xfrm>
          <a:off x="26717625" y="238125"/>
          <a:ext cx="9334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1"/>
  <sheetViews>
    <sheetView tabSelected="1" zoomScale="85" zoomScaleNormal="85" zoomScalePageLayoutView="0" workbookViewId="0" topLeftCell="A5">
      <selection activeCell="A1" sqref="A1"/>
    </sheetView>
  </sheetViews>
  <sheetFormatPr defaultColWidth="9.33203125" defaultRowHeight="12"/>
  <cols>
    <col min="1" max="1" width="27.16015625" style="3" customWidth="1"/>
    <col min="2" max="2" width="5.83203125" style="3" customWidth="1"/>
    <col min="3" max="3" width="14.33203125" style="3" customWidth="1"/>
    <col min="4" max="16" width="14.33203125" style="0" customWidth="1"/>
    <col min="17" max="17" width="26.83203125" style="0" customWidth="1"/>
    <col min="18" max="18" width="5.83203125" style="0" customWidth="1"/>
    <col min="19" max="19" width="12.83203125" style="0" customWidth="1"/>
    <col min="20" max="27" width="10.83203125" style="0" customWidth="1"/>
    <col min="28" max="28" width="12.83203125" style="0" customWidth="1"/>
    <col min="29" max="32" width="10.83203125" style="0" customWidth="1"/>
    <col min="33" max="34" width="11.83203125" style="0" customWidth="1"/>
    <col min="35" max="36" width="10.83203125" style="0" customWidth="1"/>
    <col min="37" max="37" width="24.83203125" style="0" customWidth="1"/>
    <col min="38" max="38" width="5.83203125" style="0" customWidth="1"/>
    <col min="39" max="39" width="10.33203125" style="3" customWidth="1"/>
    <col min="40" max="47" width="9.83203125" style="0" customWidth="1"/>
    <col min="48" max="56" width="10.33203125" style="0" customWidth="1"/>
    <col min="57" max="57" width="12.83203125" style="0" customWidth="1"/>
    <col min="58" max="58" width="11.33203125" style="0" customWidth="1"/>
  </cols>
  <sheetData>
    <row r="1" spans="1:58" s="5" customFormat="1" ht="31.5" customHeight="1" hidden="1">
      <c r="A1" s="6" t="s">
        <v>69</v>
      </c>
      <c r="B1" s="6" t="s">
        <v>59</v>
      </c>
      <c r="C1" s="6" t="s">
        <v>60</v>
      </c>
      <c r="D1" s="5" t="s">
        <v>61</v>
      </c>
      <c r="E1" s="103" t="s">
        <v>62</v>
      </c>
      <c r="F1" s="104" t="s">
        <v>63</v>
      </c>
      <c r="G1" s="5" t="s">
        <v>64</v>
      </c>
      <c r="J1" s="7"/>
      <c r="K1" s="7"/>
      <c r="L1" s="7"/>
      <c r="M1" s="7"/>
      <c r="N1" s="7"/>
      <c r="O1" s="7"/>
      <c r="P1" s="7"/>
      <c r="Q1" s="9"/>
      <c r="AK1" s="9"/>
      <c r="AM1" s="6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</row>
    <row r="2" spans="1:58" s="5" customFormat="1" ht="31.5" customHeight="1" hidden="1">
      <c r="A2" s="6" t="s">
        <v>69</v>
      </c>
      <c r="B2" s="6" t="s">
        <v>59</v>
      </c>
      <c r="C2" s="6" t="s">
        <v>60</v>
      </c>
      <c r="D2" s="5" t="s">
        <v>61</v>
      </c>
      <c r="E2" s="103" t="s">
        <v>62</v>
      </c>
      <c r="F2" s="104" t="s">
        <v>65</v>
      </c>
      <c r="G2" s="5" t="s">
        <v>64</v>
      </c>
      <c r="J2" s="7"/>
      <c r="K2" s="7"/>
      <c r="L2" s="7"/>
      <c r="M2" s="7"/>
      <c r="N2" s="7"/>
      <c r="O2" s="7"/>
      <c r="P2" s="7"/>
      <c r="Q2" s="9"/>
      <c r="AK2" s="9"/>
      <c r="AM2" s="6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</row>
    <row r="3" spans="1:58" s="5" customFormat="1" ht="31.5" customHeight="1" hidden="1">
      <c r="A3" s="6" t="s">
        <v>69</v>
      </c>
      <c r="B3" s="6" t="s">
        <v>59</v>
      </c>
      <c r="C3" s="6" t="s">
        <v>60</v>
      </c>
      <c r="D3" s="5" t="s">
        <v>61</v>
      </c>
      <c r="E3" s="103" t="s">
        <v>62</v>
      </c>
      <c r="F3" s="104" t="s">
        <v>68</v>
      </c>
      <c r="G3" s="5" t="s">
        <v>64</v>
      </c>
      <c r="J3" s="7"/>
      <c r="K3" s="7"/>
      <c r="L3" s="7"/>
      <c r="M3" s="7"/>
      <c r="N3" s="7"/>
      <c r="O3" s="7"/>
      <c r="P3" s="7"/>
      <c r="Q3" s="9"/>
      <c r="AK3" s="9"/>
      <c r="AM3" s="6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</row>
    <row r="4" spans="1:58" s="5" customFormat="1" ht="31.5" customHeight="1" hidden="1">
      <c r="A4" s="6" t="s">
        <v>70</v>
      </c>
      <c r="B4" s="6" t="s">
        <v>66</v>
      </c>
      <c r="C4" s="6" t="s">
        <v>67</v>
      </c>
      <c r="J4" s="7"/>
      <c r="K4" s="7"/>
      <c r="L4" s="7"/>
      <c r="M4" s="7"/>
      <c r="N4" s="7"/>
      <c r="O4" s="7"/>
      <c r="P4" s="7"/>
      <c r="Q4" s="9"/>
      <c r="AK4" s="9"/>
      <c r="AM4" s="6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</row>
    <row r="5" spans="1:58" s="3" customFormat="1" ht="18" customHeight="1">
      <c r="A5" s="85"/>
      <c r="B5" s="85"/>
      <c r="C5" s="8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9"/>
      <c r="AK5" s="9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</row>
    <row r="6" spans="1:58" s="3" customFormat="1" ht="18" customHeight="1">
      <c r="A6" s="85"/>
      <c r="B6" s="85"/>
      <c r="C6" s="85"/>
      <c r="D6" s="8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AN6" s="8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</row>
    <row r="7" spans="1:62" ht="36" customHeight="1">
      <c r="A7" s="74" t="str">
        <f>F1</f>
        <v>金門縣家庭暴力加害人處遇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24" t="str">
        <f>F2</f>
        <v>金門縣家庭暴力加害人處遇(續1)</v>
      </c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 t="str">
        <f>F3</f>
        <v>金門縣家庭暴力加害人處遇(續2完)</v>
      </c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16"/>
      <c r="BH7" s="16"/>
      <c r="BI7" s="16"/>
      <c r="BJ7" s="16"/>
    </row>
    <row r="8" spans="1:62" ht="24" customHeight="1" thickBot="1">
      <c r="A8" s="86" t="str">
        <f>G1</f>
        <v>中華民國111年上半年底 (當年累計至6月)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25" t="str">
        <f>G2</f>
        <v>中華民國111年上半年底 (當年累計至6月)</v>
      </c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 t="str">
        <f>G3</f>
        <v>中華民國111年上半年底 (當年累計至6月)</v>
      </c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15"/>
      <c r="BH8" s="15"/>
      <c r="BI8" s="15"/>
      <c r="BJ8" s="15"/>
    </row>
    <row r="9" spans="1:58" s="1" customFormat="1" ht="42" customHeight="1">
      <c r="A9" s="66" t="s">
        <v>25</v>
      </c>
      <c r="B9" s="67"/>
      <c r="C9" s="77" t="s">
        <v>53</v>
      </c>
      <c r="D9" s="60" t="s">
        <v>54</v>
      </c>
      <c r="E9" s="60" t="s">
        <v>55</v>
      </c>
      <c r="F9" s="60" t="s">
        <v>56</v>
      </c>
      <c r="G9" s="60" t="s">
        <v>57</v>
      </c>
      <c r="H9" s="59" t="s">
        <v>58</v>
      </c>
      <c r="I9" s="59"/>
      <c r="J9" s="59"/>
      <c r="K9" s="59"/>
      <c r="L9" s="59"/>
      <c r="M9" s="59"/>
      <c r="N9" s="59"/>
      <c r="O9" s="59"/>
      <c r="P9" s="59"/>
      <c r="Q9" s="66" t="s">
        <v>21</v>
      </c>
      <c r="R9" s="67"/>
      <c r="S9" s="87" t="s">
        <v>16</v>
      </c>
      <c r="T9" s="59" t="s">
        <v>51</v>
      </c>
      <c r="U9" s="59"/>
      <c r="V9" s="59"/>
      <c r="W9" s="59"/>
      <c r="X9" s="59"/>
      <c r="Y9" s="59"/>
      <c r="Z9" s="59"/>
      <c r="AA9" s="59"/>
      <c r="AB9" s="60" t="s">
        <v>17</v>
      </c>
      <c r="AC9" s="80" t="s">
        <v>52</v>
      </c>
      <c r="AD9" s="81"/>
      <c r="AE9" s="81"/>
      <c r="AF9" s="81"/>
      <c r="AG9" s="81"/>
      <c r="AH9" s="81"/>
      <c r="AI9" s="81"/>
      <c r="AJ9" s="82"/>
      <c r="AK9" s="66" t="s">
        <v>21</v>
      </c>
      <c r="AL9" s="67"/>
      <c r="AM9" s="34" t="s">
        <v>39</v>
      </c>
      <c r="AN9" s="37" t="s">
        <v>23</v>
      </c>
      <c r="AO9" s="37"/>
      <c r="AP9" s="37"/>
      <c r="AQ9" s="37"/>
      <c r="AR9" s="37"/>
      <c r="AS9" s="37"/>
      <c r="AT9" s="37"/>
      <c r="AU9" s="37"/>
      <c r="AV9" s="38" t="s">
        <v>19</v>
      </c>
      <c r="AW9" s="39"/>
      <c r="AX9" s="39"/>
      <c r="AY9" s="39"/>
      <c r="AZ9" s="39"/>
      <c r="BA9" s="39"/>
      <c r="BB9" s="39"/>
      <c r="BC9" s="39"/>
      <c r="BD9" s="40"/>
      <c r="BE9" s="41" t="s">
        <v>47</v>
      </c>
      <c r="BF9" s="44" t="s">
        <v>46</v>
      </c>
    </row>
    <row r="10" spans="1:58" s="1" customFormat="1" ht="42" customHeight="1">
      <c r="A10" s="68"/>
      <c r="B10" s="69"/>
      <c r="C10" s="78"/>
      <c r="D10" s="61"/>
      <c r="E10" s="61"/>
      <c r="F10" s="61"/>
      <c r="G10" s="61"/>
      <c r="H10" s="65" t="s">
        <v>18</v>
      </c>
      <c r="I10" s="65" t="s">
        <v>7</v>
      </c>
      <c r="J10" s="65" t="s">
        <v>8</v>
      </c>
      <c r="K10" s="65"/>
      <c r="L10" s="65" t="s">
        <v>14</v>
      </c>
      <c r="M10" s="65" t="s">
        <v>15</v>
      </c>
      <c r="N10" s="65"/>
      <c r="O10" s="75" t="s">
        <v>26</v>
      </c>
      <c r="P10" s="75" t="s">
        <v>27</v>
      </c>
      <c r="Q10" s="68"/>
      <c r="R10" s="69"/>
      <c r="S10" s="88"/>
      <c r="T10" s="63" t="s">
        <v>33</v>
      </c>
      <c r="U10" s="65" t="s">
        <v>8</v>
      </c>
      <c r="V10" s="65"/>
      <c r="W10" s="63" t="s">
        <v>35</v>
      </c>
      <c r="X10" s="65" t="s">
        <v>11</v>
      </c>
      <c r="Y10" s="65"/>
      <c r="Z10" s="75" t="s">
        <v>26</v>
      </c>
      <c r="AA10" s="72" t="s">
        <v>10</v>
      </c>
      <c r="AB10" s="61"/>
      <c r="AC10" s="63" t="s">
        <v>34</v>
      </c>
      <c r="AD10" s="63" t="s">
        <v>8</v>
      </c>
      <c r="AE10" s="63"/>
      <c r="AF10" s="72" t="s">
        <v>35</v>
      </c>
      <c r="AG10" s="63" t="s">
        <v>11</v>
      </c>
      <c r="AH10" s="63"/>
      <c r="AI10" s="72" t="s">
        <v>26</v>
      </c>
      <c r="AJ10" s="83" t="s">
        <v>10</v>
      </c>
      <c r="AK10" s="68"/>
      <c r="AL10" s="69"/>
      <c r="AM10" s="35"/>
      <c r="AN10" s="47" t="s">
        <v>36</v>
      </c>
      <c r="AO10" s="49" t="s">
        <v>8</v>
      </c>
      <c r="AP10" s="49"/>
      <c r="AQ10" s="47" t="s">
        <v>35</v>
      </c>
      <c r="AR10" s="49" t="s">
        <v>11</v>
      </c>
      <c r="AS10" s="49"/>
      <c r="AT10" s="55" t="s">
        <v>26</v>
      </c>
      <c r="AU10" s="29" t="s">
        <v>10</v>
      </c>
      <c r="AV10" s="21" t="s">
        <v>40</v>
      </c>
      <c r="AW10" s="21" t="s">
        <v>50</v>
      </c>
      <c r="AX10" s="21" t="s">
        <v>41</v>
      </c>
      <c r="AY10" s="28" t="s">
        <v>48</v>
      </c>
      <c r="AZ10" s="21" t="s">
        <v>42</v>
      </c>
      <c r="BA10" s="29" t="s">
        <v>43</v>
      </c>
      <c r="BB10" s="28" t="s">
        <v>44</v>
      </c>
      <c r="BC10" s="21" t="s">
        <v>20</v>
      </c>
      <c r="BD10" s="21" t="s">
        <v>45</v>
      </c>
      <c r="BE10" s="42"/>
      <c r="BF10" s="45"/>
    </row>
    <row r="11" spans="1:58" s="1" customFormat="1" ht="42" customHeight="1" thickBot="1">
      <c r="A11" s="70"/>
      <c r="B11" s="71"/>
      <c r="C11" s="79"/>
      <c r="D11" s="62"/>
      <c r="E11" s="62"/>
      <c r="F11" s="62"/>
      <c r="G11" s="62"/>
      <c r="H11" s="64"/>
      <c r="I11" s="64"/>
      <c r="J11" s="10" t="s">
        <v>9</v>
      </c>
      <c r="K11" s="11" t="s">
        <v>32</v>
      </c>
      <c r="L11" s="64"/>
      <c r="M11" s="10" t="s">
        <v>12</v>
      </c>
      <c r="N11" s="10" t="s">
        <v>13</v>
      </c>
      <c r="O11" s="76"/>
      <c r="P11" s="76"/>
      <c r="Q11" s="70"/>
      <c r="R11" s="71"/>
      <c r="S11" s="89"/>
      <c r="T11" s="64"/>
      <c r="U11" s="10" t="s">
        <v>9</v>
      </c>
      <c r="V11" s="10" t="s">
        <v>22</v>
      </c>
      <c r="W11" s="64"/>
      <c r="X11" s="10" t="s">
        <v>12</v>
      </c>
      <c r="Y11" s="10" t="s">
        <v>13</v>
      </c>
      <c r="Z11" s="76"/>
      <c r="AA11" s="62"/>
      <c r="AB11" s="62"/>
      <c r="AC11" s="64"/>
      <c r="AD11" s="10" t="s">
        <v>9</v>
      </c>
      <c r="AE11" s="10" t="s">
        <v>22</v>
      </c>
      <c r="AF11" s="73"/>
      <c r="AG11" s="10" t="s">
        <v>12</v>
      </c>
      <c r="AH11" s="10" t="s">
        <v>13</v>
      </c>
      <c r="AI11" s="62"/>
      <c r="AJ11" s="84"/>
      <c r="AK11" s="70"/>
      <c r="AL11" s="71"/>
      <c r="AM11" s="36"/>
      <c r="AN11" s="48"/>
      <c r="AO11" s="17" t="s">
        <v>9</v>
      </c>
      <c r="AP11" s="17" t="s">
        <v>24</v>
      </c>
      <c r="AQ11" s="48"/>
      <c r="AR11" s="17" t="s">
        <v>37</v>
      </c>
      <c r="AS11" s="17" t="s">
        <v>38</v>
      </c>
      <c r="AT11" s="56"/>
      <c r="AU11" s="30"/>
      <c r="AV11" s="22"/>
      <c r="AW11" s="22"/>
      <c r="AX11" s="22"/>
      <c r="AY11" s="22"/>
      <c r="AZ11" s="22"/>
      <c r="BA11" s="30"/>
      <c r="BB11" s="22"/>
      <c r="BC11" s="22"/>
      <c r="BD11" s="22"/>
      <c r="BE11" s="43"/>
      <c r="BF11" s="46"/>
    </row>
    <row r="12" spans="1:58" s="2" customFormat="1" ht="28.5" customHeight="1">
      <c r="A12" s="57" t="s">
        <v>28</v>
      </c>
      <c r="B12" s="58"/>
      <c r="C12" s="98">
        <v>0</v>
      </c>
      <c r="D12" s="99">
        <v>0</v>
      </c>
      <c r="E12" s="99">
        <v>0</v>
      </c>
      <c r="F12" s="99">
        <v>0</v>
      </c>
      <c r="G12" s="100">
        <v>2</v>
      </c>
      <c r="H12" s="101">
        <v>2</v>
      </c>
      <c r="I12" s="102">
        <v>0</v>
      </c>
      <c r="J12" s="99">
        <v>0</v>
      </c>
      <c r="K12" s="99">
        <v>0</v>
      </c>
      <c r="L12" s="102">
        <v>0</v>
      </c>
      <c r="M12" s="100">
        <v>2</v>
      </c>
      <c r="N12" s="99">
        <v>0</v>
      </c>
      <c r="O12" s="99">
        <v>0</v>
      </c>
      <c r="P12" s="99">
        <v>0</v>
      </c>
      <c r="Q12" s="57" t="s">
        <v>31</v>
      </c>
      <c r="R12" s="58"/>
      <c r="S12" s="115">
        <v>6</v>
      </c>
      <c r="T12" s="116">
        <v>0</v>
      </c>
      <c r="U12" s="117">
        <v>1</v>
      </c>
      <c r="V12" s="118">
        <v>0</v>
      </c>
      <c r="W12" s="119">
        <v>1</v>
      </c>
      <c r="X12" s="117">
        <v>6</v>
      </c>
      <c r="Y12" s="118">
        <v>0</v>
      </c>
      <c r="Z12" s="118">
        <v>0</v>
      </c>
      <c r="AA12" s="118">
        <v>0</v>
      </c>
      <c r="AB12" s="117">
        <v>3</v>
      </c>
      <c r="AC12" s="118">
        <v>0</v>
      </c>
      <c r="AD12" s="117">
        <v>1</v>
      </c>
      <c r="AE12" s="118">
        <v>0</v>
      </c>
      <c r="AF12" s="118">
        <v>0</v>
      </c>
      <c r="AG12" s="117">
        <v>3</v>
      </c>
      <c r="AH12" s="118">
        <v>0</v>
      </c>
      <c r="AI12" s="118">
        <v>0</v>
      </c>
      <c r="AJ12" s="118">
        <v>0</v>
      </c>
      <c r="AK12" s="50" t="s">
        <v>28</v>
      </c>
      <c r="AL12" s="51"/>
      <c r="AM12" s="144">
        <v>1</v>
      </c>
      <c r="AN12" s="145">
        <v>0</v>
      </c>
      <c r="AO12" s="146">
        <v>0</v>
      </c>
      <c r="AP12" s="146">
        <v>0</v>
      </c>
      <c r="AQ12" s="145">
        <v>0</v>
      </c>
      <c r="AR12" s="147">
        <v>1</v>
      </c>
      <c r="AS12" s="146">
        <v>0</v>
      </c>
      <c r="AT12" s="146">
        <v>0</v>
      </c>
      <c r="AU12" s="146">
        <v>0</v>
      </c>
      <c r="AV12" s="147">
        <v>2</v>
      </c>
      <c r="AW12" s="147">
        <v>1</v>
      </c>
      <c r="AX12" s="146">
        <v>0</v>
      </c>
      <c r="AY12" s="146">
        <v>0</v>
      </c>
      <c r="AZ12" s="146">
        <v>0</v>
      </c>
      <c r="BA12" s="146">
        <v>0</v>
      </c>
      <c r="BB12" s="147">
        <v>1</v>
      </c>
      <c r="BC12" s="146">
        <v>0</v>
      </c>
      <c r="BD12" s="148">
        <v>0</v>
      </c>
      <c r="BE12" s="146">
        <v>0</v>
      </c>
      <c r="BF12" s="149">
        <v>1</v>
      </c>
    </row>
    <row r="13" spans="1:58" ht="28.5" customHeight="1">
      <c r="A13" s="52" t="s">
        <v>3</v>
      </c>
      <c r="B13" s="12" t="s">
        <v>0</v>
      </c>
      <c r="C13" s="90">
        <v>0</v>
      </c>
      <c r="D13" s="93">
        <v>0</v>
      </c>
      <c r="E13" s="93">
        <v>0</v>
      </c>
      <c r="F13" s="93">
        <v>0</v>
      </c>
      <c r="G13" s="96">
        <v>2</v>
      </c>
      <c r="H13" s="96">
        <v>2</v>
      </c>
      <c r="I13" s="93">
        <v>0</v>
      </c>
      <c r="J13" s="93">
        <v>0</v>
      </c>
      <c r="K13" s="93">
        <v>0</v>
      </c>
      <c r="L13" s="93">
        <v>0</v>
      </c>
      <c r="M13" s="96">
        <v>2</v>
      </c>
      <c r="N13" s="93">
        <v>0</v>
      </c>
      <c r="O13" s="93">
        <v>0</v>
      </c>
      <c r="P13" s="93">
        <v>0</v>
      </c>
      <c r="Q13" s="52" t="s">
        <v>3</v>
      </c>
      <c r="R13" s="12" t="s">
        <v>0</v>
      </c>
      <c r="S13" s="105">
        <v>6</v>
      </c>
      <c r="T13" s="106">
        <v>0</v>
      </c>
      <c r="U13" s="110">
        <v>1</v>
      </c>
      <c r="V13" s="106">
        <v>0</v>
      </c>
      <c r="W13" s="110">
        <v>1</v>
      </c>
      <c r="X13" s="110">
        <v>6</v>
      </c>
      <c r="Y13" s="106">
        <v>0</v>
      </c>
      <c r="Z13" s="106">
        <v>0</v>
      </c>
      <c r="AA13" s="106">
        <v>0</v>
      </c>
      <c r="AB13" s="110">
        <v>3</v>
      </c>
      <c r="AC13" s="106">
        <v>0</v>
      </c>
      <c r="AD13" s="110">
        <v>1</v>
      </c>
      <c r="AE13" s="106">
        <v>0</v>
      </c>
      <c r="AF13" s="106">
        <v>0</v>
      </c>
      <c r="AG13" s="110">
        <v>3</v>
      </c>
      <c r="AH13" s="106">
        <v>0</v>
      </c>
      <c r="AI13" s="106">
        <v>0</v>
      </c>
      <c r="AJ13" s="106">
        <v>0</v>
      </c>
      <c r="AK13" s="52" t="s">
        <v>3</v>
      </c>
      <c r="AL13" s="12" t="s">
        <v>0</v>
      </c>
      <c r="AM13" s="120">
        <v>1</v>
      </c>
      <c r="AN13" s="122">
        <v>0</v>
      </c>
      <c r="AO13" s="122">
        <v>0</v>
      </c>
      <c r="AP13" s="122">
        <v>0</v>
      </c>
      <c r="AQ13" s="122">
        <v>0</v>
      </c>
      <c r="AR13" s="128">
        <v>1</v>
      </c>
      <c r="AS13" s="122">
        <v>0</v>
      </c>
      <c r="AT13" s="122">
        <v>0</v>
      </c>
      <c r="AU13" s="122">
        <v>0</v>
      </c>
      <c r="AV13" s="128">
        <v>2</v>
      </c>
      <c r="AW13" s="128">
        <v>1</v>
      </c>
      <c r="AX13" s="122">
        <v>0</v>
      </c>
      <c r="AY13" s="122">
        <v>0</v>
      </c>
      <c r="AZ13" s="122">
        <v>0</v>
      </c>
      <c r="BA13" s="122">
        <v>0</v>
      </c>
      <c r="BB13" s="128">
        <v>1</v>
      </c>
      <c r="BC13" s="122">
        <v>0</v>
      </c>
      <c r="BD13" s="131">
        <v>0</v>
      </c>
      <c r="BE13" s="131">
        <v>0</v>
      </c>
      <c r="BF13" s="137">
        <v>1</v>
      </c>
    </row>
    <row r="14" spans="1:58" ht="28.5" customHeight="1">
      <c r="A14" s="32"/>
      <c r="B14" s="12" t="s">
        <v>1</v>
      </c>
      <c r="C14" s="90">
        <v>0</v>
      </c>
      <c r="D14" s="93">
        <v>0</v>
      </c>
      <c r="E14" s="93">
        <v>0</v>
      </c>
      <c r="F14" s="93">
        <v>0</v>
      </c>
      <c r="G14" s="96">
        <v>2</v>
      </c>
      <c r="H14" s="96">
        <v>2</v>
      </c>
      <c r="I14" s="93">
        <v>0</v>
      </c>
      <c r="J14" s="93">
        <v>0</v>
      </c>
      <c r="K14" s="93">
        <v>0</v>
      </c>
      <c r="L14" s="93">
        <v>0</v>
      </c>
      <c r="M14" s="96">
        <v>2</v>
      </c>
      <c r="N14" s="93">
        <v>0</v>
      </c>
      <c r="O14" s="93">
        <v>0</v>
      </c>
      <c r="P14" s="93">
        <v>0</v>
      </c>
      <c r="Q14" s="32"/>
      <c r="R14" s="12" t="s">
        <v>1</v>
      </c>
      <c r="S14" s="105">
        <v>6</v>
      </c>
      <c r="T14" s="106">
        <v>0</v>
      </c>
      <c r="U14" s="110">
        <v>1</v>
      </c>
      <c r="V14" s="106">
        <v>0</v>
      </c>
      <c r="W14" s="110">
        <v>1</v>
      </c>
      <c r="X14" s="110">
        <v>6</v>
      </c>
      <c r="Y14" s="106">
        <v>0</v>
      </c>
      <c r="Z14" s="106">
        <v>0</v>
      </c>
      <c r="AA14" s="106">
        <v>0</v>
      </c>
      <c r="AB14" s="110">
        <v>3</v>
      </c>
      <c r="AC14" s="106">
        <v>0</v>
      </c>
      <c r="AD14" s="110">
        <v>1</v>
      </c>
      <c r="AE14" s="106">
        <v>0</v>
      </c>
      <c r="AF14" s="106">
        <v>0</v>
      </c>
      <c r="AG14" s="110">
        <v>3</v>
      </c>
      <c r="AH14" s="106">
        <v>0</v>
      </c>
      <c r="AI14" s="106">
        <v>0</v>
      </c>
      <c r="AJ14" s="106">
        <v>0</v>
      </c>
      <c r="AK14" s="32"/>
      <c r="AL14" s="12" t="s">
        <v>1</v>
      </c>
      <c r="AM14" s="121">
        <v>1</v>
      </c>
      <c r="AN14" s="123">
        <v>0</v>
      </c>
      <c r="AO14" s="123">
        <v>0</v>
      </c>
      <c r="AP14" s="123">
        <v>0</v>
      </c>
      <c r="AQ14" s="123">
        <v>0</v>
      </c>
      <c r="AR14" s="129">
        <v>1</v>
      </c>
      <c r="AS14" s="123">
        <v>0</v>
      </c>
      <c r="AT14" s="123">
        <v>0</v>
      </c>
      <c r="AU14" s="123">
        <v>0</v>
      </c>
      <c r="AV14" s="129">
        <v>2</v>
      </c>
      <c r="AW14" s="129">
        <v>1</v>
      </c>
      <c r="AX14" s="123">
        <v>0</v>
      </c>
      <c r="AY14" s="123">
        <v>0</v>
      </c>
      <c r="AZ14" s="123">
        <v>0</v>
      </c>
      <c r="BA14" s="123">
        <v>0</v>
      </c>
      <c r="BB14" s="129">
        <v>1</v>
      </c>
      <c r="BC14" s="123">
        <v>0</v>
      </c>
      <c r="BD14" s="132">
        <v>0</v>
      </c>
      <c r="BE14" s="132">
        <v>0</v>
      </c>
      <c r="BF14" s="138">
        <v>1</v>
      </c>
    </row>
    <row r="15" spans="1:58" ht="28.5" customHeight="1">
      <c r="A15" s="32"/>
      <c r="B15" s="12" t="s">
        <v>2</v>
      </c>
      <c r="C15" s="90">
        <v>0</v>
      </c>
      <c r="D15" s="93">
        <v>0</v>
      </c>
      <c r="E15" s="93">
        <v>0</v>
      </c>
      <c r="F15" s="93">
        <v>0</v>
      </c>
      <c r="G15" s="93">
        <v>0</v>
      </c>
      <c r="H15" s="93">
        <v>0</v>
      </c>
      <c r="I15" s="93">
        <v>0</v>
      </c>
      <c r="J15" s="93">
        <v>0</v>
      </c>
      <c r="K15" s="93">
        <v>0</v>
      </c>
      <c r="L15" s="93">
        <v>0</v>
      </c>
      <c r="M15" s="93">
        <v>0</v>
      </c>
      <c r="N15" s="93">
        <v>0</v>
      </c>
      <c r="O15" s="93">
        <v>0</v>
      </c>
      <c r="P15" s="93">
        <v>0</v>
      </c>
      <c r="Q15" s="32"/>
      <c r="R15" s="12" t="s">
        <v>2</v>
      </c>
      <c r="S15" s="112">
        <v>0</v>
      </c>
      <c r="T15" s="106">
        <v>0</v>
      </c>
      <c r="U15" s="106">
        <v>0</v>
      </c>
      <c r="V15" s="106">
        <v>0</v>
      </c>
      <c r="W15" s="106">
        <v>0</v>
      </c>
      <c r="X15" s="106">
        <v>0</v>
      </c>
      <c r="Y15" s="106">
        <v>0</v>
      </c>
      <c r="Z15" s="106">
        <v>0</v>
      </c>
      <c r="AA15" s="106">
        <v>0</v>
      </c>
      <c r="AB15" s="106">
        <v>0</v>
      </c>
      <c r="AC15" s="106">
        <v>0</v>
      </c>
      <c r="AD15" s="106">
        <v>0</v>
      </c>
      <c r="AE15" s="106">
        <v>0</v>
      </c>
      <c r="AF15" s="106">
        <v>0</v>
      </c>
      <c r="AG15" s="106">
        <v>0</v>
      </c>
      <c r="AH15" s="106">
        <v>0</v>
      </c>
      <c r="AI15" s="106">
        <v>0</v>
      </c>
      <c r="AJ15" s="106">
        <v>0</v>
      </c>
      <c r="AK15" s="32"/>
      <c r="AL15" s="12" t="s">
        <v>2</v>
      </c>
      <c r="AM15" s="139">
        <v>0</v>
      </c>
      <c r="AN15" s="123">
        <v>0</v>
      </c>
      <c r="AO15" s="123">
        <v>0</v>
      </c>
      <c r="AP15" s="123">
        <v>0</v>
      </c>
      <c r="AQ15" s="123">
        <v>0</v>
      </c>
      <c r="AR15" s="123">
        <v>0</v>
      </c>
      <c r="AS15" s="123">
        <v>0</v>
      </c>
      <c r="AT15" s="123">
        <v>0</v>
      </c>
      <c r="AU15" s="123">
        <v>0</v>
      </c>
      <c r="AV15" s="123">
        <v>0</v>
      </c>
      <c r="AW15" s="123">
        <v>0</v>
      </c>
      <c r="AX15" s="123">
        <v>0</v>
      </c>
      <c r="AY15" s="123">
        <v>0</v>
      </c>
      <c r="AZ15" s="123">
        <v>0</v>
      </c>
      <c r="BA15" s="123">
        <v>0</v>
      </c>
      <c r="BB15" s="123">
        <v>0</v>
      </c>
      <c r="BC15" s="123">
        <v>0</v>
      </c>
      <c r="BD15" s="132">
        <v>0</v>
      </c>
      <c r="BE15" s="132">
        <v>0</v>
      </c>
      <c r="BF15" s="132">
        <v>0</v>
      </c>
    </row>
    <row r="16" spans="1:58" ht="28.5" customHeight="1">
      <c r="A16" s="52" t="s">
        <v>4</v>
      </c>
      <c r="B16" s="12" t="s">
        <v>0</v>
      </c>
      <c r="C16" s="90">
        <v>0</v>
      </c>
      <c r="D16" s="93">
        <v>0</v>
      </c>
      <c r="E16" s="93">
        <v>0</v>
      </c>
      <c r="F16" s="93">
        <v>0</v>
      </c>
      <c r="G16" s="93">
        <v>0</v>
      </c>
      <c r="H16" s="93">
        <v>0</v>
      </c>
      <c r="I16" s="93">
        <v>0</v>
      </c>
      <c r="J16" s="93">
        <v>0</v>
      </c>
      <c r="K16" s="93">
        <v>0</v>
      </c>
      <c r="L16" s="93">
        <v>0</v>
      </c>
      <c r="M16" s="93">
        <v>0</v>
      </c>
      <c r="N16" s="93">
        <v>0</v>
      </c>
      <c r="O16" s="93">
        <v>0</v>
      </c>
      <c r="P16" s="93">
        <v>0</v>
      </c>
      <c r="Q16" s="52" t="s">
        <v>4</v>
      </c>
      <c r="R16" s="12" t="s">
        <v>0</v>
      </c>
      <c r="S16" s="112">
        <v>0</v>
      </c>
      <c r="T16" s="106">
        <v>0</v>
      </c>
      <c r="U16" s="106">
        <v>0</v>
      </c>
      <c r="V16" s="106">
        <v>0</v>
      </c>
      <c r="W16" s="106">
        <v>0</v>
      </c>
      <c r="X16" s="106">
        <v>0</v>
      </c>
      <c r="Y16" s="106">
        <v>0</v>
      </c>
      <c r="Z16" s="106">
        <v>0</v>
      </c>
      <c r="AA16" s="106">
        <v>0</v>
      </c>
      <c r="AB16" s="106">
        <v>0</v>
      </c>
      <c r="AC16" s="106">
        <v>0</v>
      </c>
      <c r="AD16" s="106">
        <v>0</v>
      </c>
      <c r="AE16" s="106">
        <v>0</v>
      </c>
      <c r="AF16" s="106">
        <v>0</v>
      </c>
      <c r="AG16" s="106">
        <v>0</v>
      </c>
      <c r="AH16" s="106">
        <v>0</v>
      </c>
      <c r="AI16" s="106">
        <v>0</v>
      </c>
      <c r="AJ16" s="106">
        <v>0</v>
      </c>
      <c r="AK16" s="52" t="s">
        <v>4</v>
      </c>
      <c r="AL16" s="12" t="s">
        <v>0</v>
      </c>
      <c r="AM16" s="139">
        <v>0</v>
      </c>
      <c r="AN16" s="123">
        <v>0</v>
      </c>
      <c r="AO16" s="123">
        <v>0</v>
      </c>
      <c r="AP16" s="123">
        <v>0</v>
      </c>
      <c r="AQ16" s="123">
        <v>0</v>
      </c>
      <c r="AR16" s="123">
        <v>0</v>
      </c>
      <c r="AS16" s="123">
        <v>0</v>
      </c>
      <c r="AT16" s="123">
        <v>0</v>
      </c>
      <c r="AU16" s="123">
        <v>0</v>
      </c>
      <c r="AV16" s="123">
        <v>0</v>
      </c>
      <c r="AW16" s="123">
        <v>0</v>
      </c>
      <c r="AX16" s="123">
        <v>0</v>
      </c>
      <c r="AY16" s="123">
        <v>0</v>
      </c>
      <c r="AZ16" s="123">
        <v>0</v>
      </c>
      <c r="BA16" s="123">
        <v>0</v>
      </c>
      <c r="BB16" s="123">
        <v>0</v>
      </c>
      <c r="BC16" s="123">
        <v>0</v>
      </c>
      <c r="BD16" s="132">
        <v>0</v>
      </c>
      <c r="BE16" s="132">
        <v>0</v>
      </c>
      <c r="BF16" s="132">
        <v>0</v>
      </c>
    </row>
    <row r="17" spans="1:58" ht="28.5" customHeight="1">
      <c r="A17" s="52"/>
      <c r="B17" s="12" t="s">
        <v>1</v>
      </c>
      <c r="C17" s="90">
        <v>0</v>
      </c>
      <c r="D17" s="93">
        <v>0</v>
      </c>
      <c r="E17" s="93">
        <v>0</v>
      </c>
      <c r="F17" s="93">
        <v>0</v>
      </c>
      <c r="G17" s="93">
        <v>0</v>
      </c>
      <c r="H17" s="93">
        <v>0</v>
      </c>
      <c r="I17" s="93">
        <v>0</v>
      </c>
      <c r="J17" s="93">
        <v>0</v>
      </c>
      <c r="K17" s="93">
        <v>0</v>
      </c>
      <c r="L17" s="93">
        <v>0</v>
      </c>
      <c r="M17" s="93">
        <v>0</v>
      </c>
      <c r="N17" s="93">
        <v>0</v>
      </c>
      <c r="O17" s="93">
        <v>0</v>
      </c>
      <c r="P17" s="93">
        <v>0</v>
      </c>
      <c r="Q17" s="52"/>
      <c r="R17" s="12" t="s">
        <v>1</v>
      </c>
      <c r="S17" s="112">
        <v>0</v>
      </c>
      <c r="T17" s="106">
        <v>0</v>
      </c>
      <c r="U17" s="106">
        <v>0</v>
      </c>
      <c r="V17" s="106">
        <v>0</v>
      </c>
      <c r="W17" s="106">
        <v>0</v>
      </c>
      <c r="X17" s="106">
        <v>0</v>
      </c>
      <c r="Y17" s="106">
        <v>0</v>
      </c>
      <c r="Z17" s="106">
        <v>0</v>
      </c>
      <c r="AA17" s="106">
        <v>0</v>
      </c>
      <c r="AB17" s="106">
        <v>0</v>
      </c>
      <c r="AC17" s="106">
        <v>0</v>
      </c>
      <c r="AD17" s="106">
        <v>0</v>
      </c>
      <c r="AE17" s="106">
        <v>0</v>
      </c>
      <c r="AF17" s="106">
        <v>0</v>
      </c>
      <c r="AG17" s="106">
        <v>0</v>
      </c>
      <c r="AH17" s="106">
        <v>0</v>
      </c>
      <c r="AI17" s="106">
        <v>0</v>
      </c>
      <c r="AJ17" s="106">
        <v>0</v>
      </c>
      <c r="AK17" s="52"/>
      <c r="AL17" s="12" t="s">
        <v>1</v>
      </c>
      <c r="AM17" s="139">
        <v>0</v>
      </c>
      <c r="AN17" s="123">
        <v>0</v>
      </c>
      <c r="AO17" s="123">
        <v>0</v>
      </c>
      <c r="AP17" s="123">
        <v>0</v>
      </c>
      <c r="AQ17" s="123">
        <v>0</v>
      </c>
      <c r="AR17" s="123">
        <v>0</v>
      </c>
      <c r="AS17" s="123">
        <v>0</v>
      </c>
      <c r="AT17" s="123">
        <v>0</v>
      </c>
      <c r="AU17" s="123">
        <v>0</v>
      </c>
      <c r="AV17" s="123">
        <v>0</v>
      </c>
      <c r="AW17" s="123">
        <v>0</v>
      </c>
      <c r="AX17" s="123">
        <v>0</v>
      </c>
      <c r="AY17" s="123">
        <v>0</v>
      </c>
      <c r="AZ17" s="123">
        <v>0</v>
      </c>
      <c r="BA17" s="123">
        <v>0</v>
      </c>
      <c r="BB17" s="123">
        <v>0</v>
      </c>
      <c r="BC17" s="123">
        <v>0</v>
      </c>
      <c r="BD17" s="132">
        <v>0</v>
      </c>
      <c r="BE17" s="132">
        <v>0</v>
      </c>
      <c r="BF17" s="132">
        <v>0</v>
      </c>
    </row>
    <row r="18" spans="1:58" ht="28.5" customHeight="1">
      <c r="A18" s="52"/>
      <c r="B18" s="12" t="s">
        <v>2</v>
      </c>
      <c r="C18" s="90">
        <v>0</v>
      </c>
      <c r="D18" s="93">
        <v>0</v>
      </c>
      <c r="E18" s="93">
        <v>0</v>
      </c>
      <c r="F18" s="93">
        <v>0</v>
      </c>
      <c r="G18" s="93">
        <v>0</v>
      </c>
      <c r="H18" s="93">
        <v>0</v>
      </c>
      <c r="I18" s="93">
        <v>0</v>
      </c>
      <c r="J18" s="93">
        <v>0</v>
      </c>
      <c r="K18" s="93">
        <v>0</v>
      </c>
      <c r="L18" s="93">
        <v>0</v>
      </c>
      <c r="M18" s="93">
        <v>0</v>
      </c>
      <c r="N18" s="93">
        <v>0</v>
      </c>
      <c r="O18" s="93">
        <v>0</v>
      </c>
      <c r="P18" s="93">
        <v>0</v>
      </c>
      <c r="Q18" s="52"/>
      <c r="R18" s="12" t="s">
        <v>2</v>
      </c>
      <c r="S18" s="112">
        <v>0</v>
      </c>
      <c r="T18" s="106">
        <v>0</v>
      </c>
      <c r="U18" s="106">
        <v>0</v>
      </c>
      <c r="V18" s="106">
        <v>0</v>
      </c>
      <c r="W18" s="106">
        <v>0</v>
      </c>
      <c r="X18" s="106">
        <v>0</v>
      </c>
      <c r="Y18" s="106">
        <v>0</v>
      </c>
      <c r="Z18" s="106">
        <v>0</v>
      </c>
      <c r="AA18" s="106">
        <v>0</v>
      </c>
      <c r="AB18" s="106">
        <v>0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0</v>
      </c>
      <c r="AJ18" s="106">
        <v>0</v>
      </c>
      <c r="AK18" s="52"/>
      <c r="AL18" s="12" t="s">
        <v>2</v>
      </c>
      <c r="AM18" s="139">
        <v>0</v>
      </c>
      <c r="AN18" s="123">
        <v>0</v>
      </c>
      <c r="AO18" s="123">
        <v>0</v>
      </c>
      <c r="AP18" s="123">
        <v>0</v>
      </c>
      <c r="AQ18" s="123">
        <v>0</v>
      </c>
      <c r="AR18" s="123">
        <v>0</v>
      </c>
      <c r="AS18" s="123">
        <v>0</v>
      </c>
      <c r="AT18" s="123">
        <v>0</v>
      </c>
      <c r="AU18" s="123">
        <v>0</v>
      </c>
      <c r="AV18" s="123">
        <v>0</v>
      </c>
      <c r="AW18" s="123">
        <v>0</v>
      </c>
      <c r="AX18" s="123">
        <v>0</v>
      </c>
      <c r="AY18" s="123">
        <v>0</v>
      </c>
      <c r="AZ18" s="123">
        <v>0</v>
      </c>
      <c r="BA18" s="123">
        <v>0</v>
      </c>
      <c r="BB18" s="123">
        <v>0</v>
      </c>
      <c r="BC18" s="123">
        <v>0</v>
      </c>
      <c r="BD18" s="132">
        <v>0</v>
      </c>
      <c r="BE18" s="132">
        <v>0</v>
      </c>
      <c r="BF18" s="132">
        <v>0</v>
      </c>
    </row>
    <row r="19" spans="1:58" ht="28.5" customHeight="1">
      <c r="A19" s="52" t="s">
        <v>5</v>
      </c>
      <c r="B19" s="13" t="s">
        <v>0</v>
      </c>
      <c r="C19" s="90">
        <v>0</v>
      </c>
      <c r="D19" s="93">
        <v>0</v>
      </c>
      <c r="E19" s="93">
        <v>0</v>
      </c>
      <c r="F19" s="93">
        <v>0</v>
      </c>
      <c r="G19" s="93">
        <v>0</v>
      </c>
      <c r="H19" s="93">
        <v>0</v>
      </c>
      <c r="I19" s="93">
        <v>0</v>
      </c>
      <c r="J19" s="93">
        <v>0</v>
      </c>
      <c r="K19" s="93">
        <v>0</v>
      </c>
      <c r="L19" s="93">
        <v>0</v>
      </c>
      <c r="M19" s="93">
        <v>0</v>
      </c>
      <c r="N19" s="93">
        <v>0</v>
      </c>
      <c r="O19" s="93">
        <v>0</v>
      </c>
      <c r="P19" s="93">
        <v>0</v>
      </c>
      <c r="Q19" s="52" t="s">
        <v>5</v>
      </c>
      <c r="R19" s="13" t="s">
        <v>0</v>
      </c>
      <c r="S19" s="112">
        <v>0</v>
      </c>
      <c r="T19" s="106">
        <v>0</v>
      </c>
      <c r="U19" s="106">
        <v>0</v>
      </c>
      <c r="V19" s="106">
        <v>0</v>
      </c>
      <c r="W19" s="106">
        <v>0</v>
      </c>
      <c r="X19" s="106">
        <v>0</v>
      </c>
      <c r="Y19" s="106">
        <v>0</v>
      </c>
      <c r="Z19" s="106">
        <v>0</v>
      </c>
      <c r="AA19" s="106">
        <v>0</v>
      </c>
      <c r="AB19" s="106">
        <v>0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0</v>
      </c>
      <c r="AJ19" s="106">
        <v>0</v>
      </c>
      <c r="AK19" s="52" t="s">
        <v>5</v>
      </c>
      <c r="AL19" s="13" t="s">
        <v>0</v>
      </c>
      <c r="AM19" s="139">
        <v>0</v>
      </c>
      <c r="AN19" s="123">
        <v>0</v>
      </c>
      <c r="AO19" s="123">
        <v>0</v>
      </c>
      <c r="AP19" s="123">
        <v>0</v>
      </c>
      <c r="AQ19" s="123">
        <v>0</v>
      </c>
      <c r="AR19" s="123">
        <v>0</v>
      </c>
      <c r="AS19" s="123">
        <v>0</v>
      </c>
      <c r="AT19" s="123">
        <v>0</v>
      </c>
      <c r="AU19" s="123">
        <v>0</v>
      </c>
      <c r="AV19" s="123">
        <v>0</v>
      </c>
      <c r="AW19" s="123">
        <v>0</v>
      </c>
      <c r="AX19" s="123">
        <v>0</v>
      </c>
      <c r="AY19" s="123">
        <v>0</v>
      </c>
      <c r="AZ19" s="123">
        <v>0</v>
      </c>
      <c r="BA19" s="123">
        <v>0</v>
      </c>
      <c r="BB19" s="123">
        <v>0</v>
      </c>
      <c r="BC19" s="123">
        <v>0</v>
      </c>
      <c r="BD19" s="132">
        <v>0</v>
      </c>
      <c r="BE19" s="132">
        <v>0</v>
      </c>
      <c r="BF19" s="132">
        <v>0</v>
      </c>
    </row>
    <row r="20" spans="1:58" ht="28.5" customHeight="1">
      <c r="A20" s="32"/>
      <c r="B20" s="13" t="s">
        <v>1</v>
      </c>
      <c r="C20" s="90">
        <v>0</v>
      </c>
      <c r="D20" s="93">
        <v>0</v>
      </c>
      <c r="E20" s="93">
        <v>0</v>
      </c>
      <c r="F20" s="93">
        <v>0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  <c r="L20" s="93">
        <v>0</v>
      </c>
      <c r="M20" s="93">
        <v>0</v>
      </c>
      <c r="N20" s="93">
        <v>0</v>
      </c>
      <c r="O20" s="93">
        <v>0</v>
      </c>
      <c r="P20" s="93">
        <v>0</v>
      </c>
      <c r="Q20" s="32"/>
      <c r="R20" s="13" t="s">
        <v>1</v>
      </c>
      <c r="S20" s="112">
        <v>0</v>
      </c>
      <c r="T20" s="106">
        <v>0</v>
      </c>
      <c r="U20" s="106">
        <v>0</v>
      </c>
      <c r="V20" s="106">
        <v>0</v>
      </c>
      <c r="W20" s="106">
        <v>0</v>
      </c>
      <c r="X20" s="106">
        <v>0</v>
      </c>
      <c r="Y20" s="106">
        <v>0</v>
      </c>
      <c r="Z20" s="106">
        <v>0</v>
      </c>
      <c r="AA20" s="106">
        <v>0</v>
      </c>
      <c r="AB20" s="106">
        <v>0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0</v>
      </c>
      <c r="AJ20" s="106">
        <v>0</v>
      </c>
      <c r="AK20" s="32"/>
      <c r="AL20" s="13" t="s">
        <v>1</v>
      </c>
      <c r="AM20" s="139">
        <v>0</v>
      </c>
      <c r="AN20" s="123">
        <v>0</v>
      </c>
      <c r="AO20" s="123">
        <v>0</v>
      </c>
      <c r="AP20" s="123">
        <v>0</v>
      </c>
      <c r="AQ20" s="123">
        <v>0</v>
      </c>
      <c r="AR20" s="123">
        <v>0</v>
      </c>
      <c r="AS20" s="123">
        <v>0</v>
      </c>
      <c r="AT20" s="123">
        <v>0</v>
      </c>
      <c r="AU20" s="123">
        <v>0</v>
      </c>
      <c r="AV20" s="123">
        <v>0</v>
      </c>
      <c r="AW20" s="123">
        <v>0</v>
      </c>
      <c r="AX20" s="123">
        <v>0</v>
      </c>
      <c r="AY20" s="123">
        <v>0</v>
      </c>
      <c r="AZ20" s="123">
        <v>0</v>
      </c>
      <c r="BA20" s="123">
        <v>0</v>
      </c>
      <c r="BB20" s="123">
        <v>0</v>
      </c>
      <c r="BC20" s="123">
        <v>0</v>
      </c>
      <c r="BD20" s="132">
        <v>0</v>
      </c>
      <c r="BE20" s="132">
        <v>0</v>
      </c>
      <c r="BF20" s="132">
        <v>0</v>
      </c>
    </row>
    <row r="21" spans="1:58" ht="28.5" customHeight="1">
      <c r="A21" s="32"/>
      <c r="B21" s="12" t="s">
        <v>2</v>
      </c>
      <c r="C21" s="90">
        <v>0</v>
      </c>
      <c r="D21" s="93">
        <v>0</v>
      </c>
      <c r="E21" s="93">
        <v>0</v>
      </c>
      <c r="F21" s="93">
        <v>0</v>
      </c>
      <c r="G21" s="93">
        <v>0</v>
      </c>
      <c r="H21" s="93">
        <v>0</v>
      </c>
      <c r="I21" s="93">
        <v>0</v>
      </c>
      <c r="J21" s="93">
        <v>0</v>
      </c>
      <c r="K21" s="93">
        <v>0</v>
      </c>
      <c r="L21" s="93">
        <v>0</v>
      </c>
      <c r="M21" s="93">
        <v>0</v>
      </c>
      <c r="N21" s="93">
        <v>0</v>
      </c>
      <c r="O21" s="93">
        <v>0</v>
      </c>
      <c r="P21" s="93">
        <v>0</v>
      </c>
      <c r="Q21" s="32"/>
      <c r="R21" s="12" t="s">
        <v>2</v>
      </c>
      <c r="S21" s="112">
        <v>0</v>
      </c>
      <c r="T21" s="107">
        <v>0</v>
      </c>
      <c r="U21" s="107">
        <v>0</v>
      </c>
      <c r="V21" s="107">
        <v>0</v>
      </c>
      <c r="W21" s="107">
        <v>0</v>
      </c>
      <c r="X21" s="107">
        <v>0</v>
      </c>
      <c r="Y21" s="107">
        <v>0</v>
      </c>
      <c r="Z21" s="107">
        <v>0</v>
      </c>
      <c r="AA21" s="107">
        <v>0</v>
      </c>
      <c r="AB21" s="107">
        <v>0</v>
      </c>
      <c r="AC21" s="107">
        <v>0</v>
      </c>
      <c r="AD21" s="107">
        <v>0</v>
      </c>
      <c r="AE21" s="107">
        <v>0</v>
      </c>
      <c r="AF21" s="107">
        <v>0</v>
      </c>
      <c r="AG21" s="107">
        <v>0</v>
      </c>
      <c r="AH21" s="107">
        <v>0</v>
      </c>
      <c r="AI21" s="107">
        <v>0</v>
      </c>
      <c r="AJ21" s="107">
        <v>0</v>
      </c>
      <c r="AK21" s="32"/>
      <c r="AL21" s="12" t="s">
        <v>2</v>
      </c>
      <c r="AM21" s="140">
        <v>0</v>
      </c>
      <c r="AN21" s="124">
        <v>0</v>
      </c>
      <c r="AO21" s="124">
        <v>0</v>
      </c>
      <c r="AP21" s="124">
        <v>0</v>
      </c>
      <c r="AQ21" s="124">
        <v>0</v>
      </c>
      <c r="AR21" s="124">
        <v>0</v>
      </c>
      <c r="AS21" s="124">
        <v>0</v>
      </c>
      <c r="AT21" s="124">
        <v>0</v>
      </c>
      <c r="AU21" s="124">
        <v>0</v>
      </c>
      <c r="AV21" s="124">
        <v>0</v>
      </c>
      <c r="AW21" s="124">
        <v>0</v>
      </c>
      <c r="AX21" s="124">
        <v>0</v>
      </c>
      <c r="AY21" s="124">
        <v>0</v>
      </c>
      <c r="AZ21" s="124">
        <v>0</v>
      </c>
      <c r="BA21" s="124">
        <v>0</v>
      </c>
      <c r="BB21" s="124">
        <v>0</v>
      </c>
      <c r="BC21" s="124">
        <v>0</v>
      </c>
      <c r="BD21" s="133">
        <v>0</v>
      </c>
      <c r="BE21" s="133">
        <v>0</v>
      </c>
      <c r="BF21" s="133">
        <v>0</v>
      </c>
    </row>
    <row r="22" spans="1:58" ht="28.5" customHeight="1">
      <c r="A22" s="52" t="s">
        <v>6</v>
      </c>
      <c r="B22" s="13" t="s">
        <v>0</v>
      </c>
      <c r="C22" s="90">
        <v>0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  <c r="N22" s="93">
        <v>0</v>
      </c>
      <c r="O22" s="93">
        <v>0</v>
      </c>
      <c r="P22" s="93">
        <v>0</v>
      </c>
      <c r="Q22" s="52" t="s">
        <v>6</v>
      </c>
      <c r="R22" s="13" t="s">
        <v>0</v>
      </c>
      <c r="S22" s="112">
        <v>0</v>
      </c>
      <c r="T22" s="107">
        <v>0</v>
      </c>
      <c r="U22" s="107">
        <v>0</v>
      </c>
      <c r="V22" s="107">
        <v>0</v>
      </c>
      <c r="W22" s="107">
        <v>0</v>
      </c>
      <c r="X22" s="107">
        <v>0</v>
      </c>
      <c r="Y22" s="107">
        <v>0</v>
      </c>
      <c r="Z22" s="107">
        <v>0</v>
      </c>
      <c r="AA22" s="107">
        <v>0</v>
      </c>
      <c r="AB22" s="107">
        <v>0</v>
      </c>
      <c r="AC22" s="107">
        <v>0</v>
      </c>
      <c r="AD22" s="107">
        <v>0</v>
      </c>
      <c r="AE22" s="107">
        <v>0</v>
      </c>
      <c r="AF22" s="107">
        <v>0</v>
      </c>
      <c r="AG22" s="107">
        <v>0</v>
      </c>
      <c r="AH22" s="107">
        <v>0</v>
      </c>
      <c r="AI22" s="107">
        <v>0</v>
      </c>
      <c r="AJ22" s="107">
        <v>0</v>
      </c>
      <c r="AK22" s="53" t="s">
        <v>6</v>
      </c>
      <c r="AL22" s="13" t="s">
        <v>0</v>
      </c>
      <c r="AM22" s="140">
        <v>0</v>
      </c>
      <c r="AN22" s="124">
        <v>0</v>
      </c>
      <c r="AO22" s="124">
        <v>0</v>
      </c>
      <c r="AP22" s="124">
        <v>0</v>
      </c>
      <c r="AQ22" s="124">
        <v>0</v>
      </c>
      <c r="AR22" s="124">
        <v>0</v>
      </c>
      <c r="AS22" s="124">
        <v>0</v>
      </c>
      <c r="AT22" s="124">
        <v>0</v>
      </c>
      <c r="AU22" s="124">
        <v>0</v>
      </c>
      <c r="AV22" s="124">
        <v>0</v>
      </c>
      <c r="AW22" s="124">
        <v>0</v>
      </c>
      <c r="AX22" s="124">
        <v>0</v>
      </c>
      <c r="AY22" s="124">
        <v>0</v>
      </c>
      <c r="AZ22" s="124">
        <v>0</v>
      </c>
      <c r="BA22" s="124">
        <v>0</v>
      </c>
      <c r="BB22" s="124">
        <v>0</v>
      </c>
      <c r="BC22" s="124">
        <v>0</v>
      </c>
      <c r="BD22" s="133">
        <v>0</v>
      </c>
      <c r="BE22" s="133">
        <v>0</v>
      </c>
      <c r="BF22" s="133">
        <v>0</v>
      </c>
    </row>
    <row r="23" spans="1:58" s="1" customFormat="1" ht="28.5" customHeight="1">
      <c r="A23" s="32"/>
      <c r="B23" s="13" t="s">
        <v>1</v>
      </c>
      <c r="C23" s="90">
        <v>0</v>
      </c>
      <c r="D23" s="93">
        <v>0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93">
        <v>0</v>
      </c>
      <c r="K23" s="93">
        <v>0</v>
      </c>
      <c r="L23" s="93">
        <v>0</v>
      </c>
      <c r="M23" s="93">
        <v>0</v>
      </c>
      <c r="N23" s="93">
        <v>0</v>
      </c>
      <c r="O23" s="93">
        <v>0</v>
      </c>
      <c r="P23" s="93">
        <v>0</v>
      </c>
      <c r="Q23" s="32"/>
      <c r="R23" s="13" t="s">
        <v>1</v>
      </c>
      <c r="S23" s="112">
        <v>0</v>
      </c>
      <c r="T23" s="107">
        <v>0</v>
      </c>
      <c r="U23" s="107">
        <v>0</v>
      </c>
      <c r="V23" s="107">
        <v>0</v>
      </c>
      <c r="W23" s="107">
        <v>0</v>
      </c>
      <c r="X23" s="107">
        <v>0</v>
      </c>
      <c r="Y23" s="107">
        <v>0</v>
      </c>
      <c r="Z23" s="107">
        <v>0</v>
      </c>
      <c r="AA23" s="107">
        <v>0</v>
      </c>
      <c r="AB23" s="107">
        <v>0</v>
      </c>
      <c r="AC23" s="107">
        <v>0</v>
      </c>
      <c r="AD23" s="107">
        <v>0</v>
      </c>
      <c r="AE23" s="107">
        <v>0</v>
      </c>
      <c r="AF23" s="107">
        <v>0</v>
      </c>
      <c r="AG23" s="107">
        <v>0</v>
      </c>
      <c r="AH23" s="107">
        <v>0</v>
      </c>
      <c r="AI23" s="107">
        <v>0</v>
      </c>
      <c r="AJ23" s="107">
        <v>0</v>
      </c>
      <c r="AK23" s="54"/>
      <c r="AL23" s="13" t="s">
        <v>1</v>
      </c>
      <c r="AM23" s="140">
        <v>0</v>
      </c>
      <c r="AN23" s="124">
        <v>0</v>
      </c>
      <c r="AO23" s="124">
        <v>0</v>
      </c>
      <c r="AP23" s="124">
        <v>0</v>
      </c>
      <c r="AQ23" s="124">
        <v>0</v>
      </c>
      <c r="AR23" s="124">
        <v>0</v>
      </c>
      <c r="AS23" s="124">
        <v>0</v>
      </c>
      <c r="AT23" s="124">
        <v>0</v>
      </c>
      <c r="AU23" s="124">
        <v>0</v>
      </c>
      <c r="AV23" s="124">
        <v>0</v>
      </c>
      <c r="AW23" s="124">
        <v>0</v>
      </c>
      <c r="AX23" s="124">
        <v>0</v>
      </c>
      <c r="AY23" s="124">
        <v>0</v>
      </c>
      <c r="AZ23" s="124">
        <v>0</v>
      </c>
      <c r="BA23" s="124">
        <v>0</v>
      </c>
      <c r="BB23" s="124">
        <v>0</v>
      </c>
      <c r="BC23" s="124">
        <v>0</v>
      </c>
      <c r="BD23" s="133">
        <v>0</v>
      </c>
      <c r="BE23" s="133">
        <v>0</v>
      </c>
      <c r="BF23" s="133">
        <v>0</v>
      </c>
    </row>
    <row r="24" spans="1:58" s="1" customFormat="1" ht="28.5" customHeight="1" thickBot="1">
      <c r="A24" s="33"/>
      <c r="B24" s="12" t="s">
        <v>2</v>
      </c>
      <c r="C24" s="90">
        <v>0</v>
      </c>
      <c r="D24" s="93">
        <v>0</v>
      </c>
      <c r="E24" s="93">
        <v>0</v>
      </c>
      <c r="F24" s="93">
        <v>0</v>
      </c>
      <c r="G24" s="93">
        <v>0</v>
      </c>
      <c r="H24" s="93">
        <v>0</v>
      </c>
      <c r="I24" s="93">
        <v>0</v>
      </c>
      <c r="J24" s="93">
        <v>0</v>
      </c>
      <c r="K24" s="93">
        <v>0</v>
      </c>
      <c r="L24" s="93">
        <v>0</v>
      </c>
      <c r="M24" s="93">
        <v>0</v>
      </c>
      <c r="N24" s="93">
        <v>0</v>
      </c>
      <c r="O24" s="93">
        <v>0</v>
      </c>
      <c r="P24" s="93">
        <v>0</v>
      </c>
      <c r="Q24" s="32"/>
      <c r="R24" s="12" t="s">
        <v>2</v>
      </c>
      <c r="S24" s="112">
        <v>0</v>
      </c>
      <c r="T24" s="107">
        <v>0</v>
      </c>
      <c r="U24" s="107">
        <v>0</v>
      </c>
      <c r="V24" s="107">
        <v>0</v>
      </c>
      <c r="W24" s="107">
        <v>0</v>
      </c>
      <c r="X24" s="107">
        <v>0</v>
      </c>
      <c r="Y24" s="107">
        <v>0</v>
      </c>
      <c r="Z24" s="107">
        <v>0</v>
      </c>
      <c r="AA24" s="107">
        <v>0</v>
      </c>
      <c r="AB24" s="107">
        <v>0</v>
      </c>
      <c r="AC24" s="107">
        <v>0</v>
      </c>
      <c r="AD24" s="107">
        <v>0</v>
      </c>
      <c r="AE24" s="107">
        <v>0</v>
      </c>
      <c r="AF24" s="107">
        <v>0</v>
      </c>
      <c r="AG24" s="107">
        <v>0</v>
      </c>
      <c r="AH24" s="107">
        <v>0</v>
      </c>
      <c r="AI24" s="107">
        <v>0</v>
      </c>
      <c r="AJ24" s="107">
        <v>0</v>
      </c>
      <c r="AK24" s="54"/>
      <c r="AL24" s="12" t="s">
        <v>2</v>
      </c>
      <c r="AM24" s="140">
        <v>0</v>
      </c>
      <c r="AN24" s="124">
        <v>0</v>
      </c>
      <c r="AO24" s="124">
        <v>0</v>
      </c>
      <c r="AP24" s="124">
        <v>0</v>
      </c>
      <c r="AQ24" s="124">
        <v>0</v>
      </c>
      <c r="AR24" s="124">
        <v>0</v>
      </c>
      <c r="AS24" s="124">
        <v>0</v>
      </c>
      <c r="AT24" s="124">
        <v>0</v>
      </c>
      <c r="AU24" s="124">
        <v>0</v>
      </c>
      <c r="AV24" s="124">
        <v>0</v>
      </c>
      <c r="AW24" s="124">
        <v>0</v>
      </c>
      <c r="AX24" s="124">
        <v>0</v>
      </c>
      <c r="AY24" s="124">
        <v>0</v>
      </c>
      <c r="AZ24" s="124">
        <v>0</v>
      </c>
      <c r="BA24" s="124">
        <v>0</v>
      </c>
      <c r="BB24" s="124">
        <v>0</v>
      </c>
      <c r="BC24" s="124">
        <v>0</v>
      </c>
      <c r="BD24" s="133">
        <v>0</v>
      </c>
      <c r="BE24" s="133">
        <v>0</v>
      </c>
      <c r="BF24" s="133">
        <v>0</v>
      </c>
    </row>
    <row r="25" spans="1:58" s="1" customFormat="1" ht="28.5" customHeight="1">
      <c r="A25" s="52" t="s">
        <v>29</v>
      </c>
      <c r="B25" s="12" t="s">
        <v>0</v>
      </c>
      <c r="C25" s="91">
        <v>0</v>
      </c>
      <c r="D25" s="94">
        <v>0</v>
      </c>
      <c r="E25" s="94">
        <v>0</v>
      </c>
      <c r="F25" s="93">
        <v>0</v>
      </c>
      <c r="G25" s="93">
        <v>0</v>
      </c>
      <c r="H25" s="93">
        <v>0</v>
      </c>
      <c r="I25" s="93">
        <v>0</v>
      </c>
      <c r="J25" s="93">
        <v>0</v>
      </c>
      <c r="K25" s="93">
        <v>0</v>
      </c>
      <c r="L25" s="93">
        <v>0</v>
      </c>
      <c r="M25" s="93">
        <v>0</v>
      </c>
      <c r="N25" s="93">
        <v>0</v>
      </c>
      <c r="O25" s="94">
        <v>0</v>
      </c>
      <c r="P25" s="94">
        <v>0</v>
      </c>
      <c r="Q25" s="31" t="s">
        <v>30</v>
      </c>
      <c r="R25" s="12" t="s">
        <v>0</v>
      </c>
      <c r="S25" s="113">
        <v>0</v>
      </c>
      <c r="T25" s="108">
        <v>0</v>
      </c>
      <c r="U25" s="108">
        <v>0</v>
      </c>
      <c r="V25" s="106">
        <v>0</v>
      </c>
      <c r="W25" s="106">
        <v>0</v>
      </c>
      <c r="X25" s="106">
        <v>0</v>
      </c>
      <c r="Y25" s="106">
        <v>0</v>
      </c>
      <c r="Z25" s="106">
        <v>0</v>
      </c>
      <c r="AA25" s="106">
        <v>0</v>
      </c>
      <c r="AB25" s="106">
        <v>0</v>
      </c>
      <c r="AC25" s="106">
        <v>0</v>
      </c>
      <c r="AD25" s="106">
        <v>0</v>
      </c>
      <c r="AE25" s="108">
        <v>0</v>
      </c>
      <c r="AF25" s="108">
        <v>0</v>
      </c>
      <c r="AG25" s="108">
        <v>0</v>
      </c>
      <c r="AH25" s="108">
        <v>0</v>
      </c>
      <c r="AI25" s="106">
        <v>0</v>
      </c>
      <c r="AJ25" s="107">
        <v>0</v>
      </c>
      <c r="AK25" s="31" t="s">
        <v>29</v>
      </c>
      <c r="AL25" s="12" t="s">
        <v>0</v>
      </c>
      <c r="AM25" s="141">
        <v>0</v>
      </c>
      <c r="AN25" s="125">
        <v>0</v>
      </c>
      <c r="AO25" s="125">
        <v>0</v>
      </c>
      <c r="AP25" s="127">
        <v>0</v>
      </c>
      <c r="AQ25" s="127">
        <v>0</v>
      </c>
      <c r="AR25" s="127">
        <v>0</v>
      </c>
      <c r="AS25" s="127">
        <v>0</v>
      </c>
      <c r="AT25" s="127">
        <v>0</v>
      </c>
      <c r="AU25" s="127">
        <v>0</v>
      </c>
      <c r="AV25" s="127">
        <v>0</v>
      </c>
      <c r="AW25" s="127">
        <v>0</v>
      </c>
      <c r="AX25" s="127">
        <v>0</v>
      </c>
      <c r="AY25" s="125">
        <v>0</v>
      </c>
      <c r="AZ25" s="125">
        <v>0</v>
      </c>
      <c r="BA25" s="125">
        <v>0</v>
      </c>
      <c r="BB25" s="125">
        <v>0</v>
      </c>
      <c r="BC25" s="127">
        <v>0</v>
      </c>
      <c r="BD25" s="134">
        <v>0</v>
      </c>
      <c r="BE25" s="134">
        <v>0</v>
      </c>
      <c r="BF25" s="133">
        <v>0</v>
      </c>
    </row>
    <row r="26" spans="1:58" s="2" customFormat="1" ht="28.5" customHeight="1">
      <c r="A26" s="32"/>
      <c r="B26" s="12" t="s">
        <v>1</v>
      </c>
      <c r="C26" s="91">
        <v>0</v>
      </c>
      <c r="D26" s="94">
        <v>0</v>
      </c>
      <c r="E26" s="94">
        <v>0</v>
      </c>
      <c r="F26" s="93">
        <v>0</v>
      </c>
      <c r="G26" s="94">
        <v>0</v>
      </c>
      <c r="H26" s="93">
        <v>0</v>
      </c>
      <c r="I26" s="93">
        <v>0</v>
      </c>
      <c r="J26" s="93">
        <v>0</v>
      </c>
      <c r="K26" s="93">
        <v>0</v>
      </c>
      <c r="L26" s="94">
        <v>0</v>
      </c>
      <c r="M26" s="94">
        <v>0</v>
      </c>
      <c r="N26" s="94">
        <v>0</v>
      </c>
      <c r="O26" s="93">
        <v>0</v>
      </c>
      <c r="P26" s="94">
        <v>0</v>
      </c>
      <c r="Q26" s="32"/>
      <c r="R26" s="12" t="s">
        <v>1</v>
      </c>
      <c r="S26" s="113">
        <v>0</v>
      </c>
      <c r="T26" s="108">
        <v>0</v>
      </c>
      <c r="U26" s="108">
        <v>0</v>
      </c>
      <c r="V26" s="106">
        <v>0</v>
      </c>
      <c r="W26" s="108">
        <v>0</v>
      </c>
      <c r="X26" s="106">
        <v>0</v>
      </c>
      <c r="Y26" s="106">
        <v>0</v>
      </c>
      <c r="Z26" s="106">
        <v>0</v>
      </c>
      <c r="AA26" s="106">
        <v>0</v>
      </c>
      <c r="AB26" s="108">
        <v>0</v>
      </c>
      <c r="AC26" s="108">
        <v>0</v>
      </c>
      <c r="AD26" s="108">
        <v>0</v>
      </c>
      <c r="AE26" s="106">
        <v>0</v>
      </c>
      <c r="AF26" s="108">
        <v>0</v>
      </c>
      <c r="AG26" s="108">
        <v>0</v>
      </c>
      <c r="AH26" s="106">
        <v>0</v>
      </c>
      <c r="AI26" s="108">
        <v>0</v>
      </c>
      <c r="AJ26" s="108">
        <v>0</v>
      </c>
      <c r="AK26" s="32"/>
      <c r="AL26" s="12" t="s">
        <v>1</v>
      </c>
      <c r="AM26" s="141">
        <v>0</v>
      </c>
      <c r="AN26" s="125">
        <v>0</v>
      </c>
      <c r="AO26" s="125">
        <v>0</v>
      </c>
      <c r="AP26" s="127">
        <v>0</v>
      </c>
      <c r="AQ26" s="125">
        <v>0</v>
      </c>
      <c r="AR26" s="127">
        <v>0</v>
      </c>
      <c r="AS26" s="127">
        <v>0</v>
      </c>
      <c r="AT26" s="127">
        <v>0</v>
      </c>
      <c r="AU26" s="127">
        <v>0</v>
      </c>
      <c r="AV26" s="125">
        <v>0</v>
      </c>
      <c r="AW26" s="125">
        <v>0</v>
      </c>
      <c r="AX26" s="125">
        <v>0</v>
      </c>
      <c r="AY26" s="127">
        <v>0</v>
      </c>
      <c r="AZ26" s="125">
        <v>0</v>
      </c>
      <c r="BA26" s="125">
        <v>0</v>
      </c>
      <c r="BB26" s="127">
        <v>0</v>
      </c>
      <c r="BC26" s="125">
        <v>0</v>
      </c>
      <c r="BD26" s="135">
        <v>0</v>
      </c>
      <c r="BE26" s="135">
        <v>0</v>
      </c>
      <c r="BF26" s="135">
        <v>0</v>
      </c>
    </row>
    <row r="27" spans="1:58" ht="28.5" customHeight="1" thickBot="1">
      <c r="A27" s="33"/>
      <c r="B27" s="14" t="s">
        <v>2</v>
      </c>
      <c r="C27" s="92">
        <v>0</v>
      </c>
      <c r="D27" s="95">
        <v>0</v>
      </c>
      <c r="E27" s="95">
        <v>0</v>
      </c>
      <c r="F27" s="95">
        <v>0</v>
      </c>
      <c r="G27" s="95">
        <v>0</v>
      </c>
      <c r="H27" s="97">
        <v>0</v>
      </c>
      <c r="I27" s="97">
        <v>0</v>
      </c>
      <c r="J27" s="97">
        <v>0</v>
      </c>
      <c r="K27" s="97">
        <v>0</v>
      </c>
      <c r="L27" s="97">
        <v>0</v>
      </c>
      <c r="M27" s="97">
        <v>0</v>
      </c>
      <c r="N27" s="97">
        <v>0</v>
      </c>
      <c r="O27" s="95">
        <v>0</v>
      </c>
      <c r="P27" s="97">
        <v>0</v>
      </c>
      <c r="Q27" s="33"/>
      <c r="R27" s="14" t="s">
        <v>2</v>
      </c>
      <c r="S27" s="114">
        <v>0</v>
      </c>
      <c r="T27" s="109">
        <v>0</v>
      </c>
      <c r="U27" s="109">
        <v>0</v>
      </c>
      <c r="V27" s="109">
        <v>0</v>
      </c>
      <c r="W27" s="109">
        <v>0</v>
      </c>
      <c r="X27" s="111">
        <v>0</v>
      </c>
      <c r="Y27" s="111">
        <v>0</v>
      </c>
      <c r="Z27" s="111">
        <v>0</v>
      </c>
      <c r="AA27" s="111">
        <v>0</v>
      </c>
      <c r="AB27" s="111">
        <v>0</v>
      </c>
      <c r="AC27" s="111">
        <v>0</v>
      </c>
      <c r="AD27" s="111">
        <v>0</v>
      </c>
      <c r="AE27" s="109">
        <v>0</v>
      </c>
      <c r="AF27" s="111">
        <v>0</v>
      </c>
      <c r="AG27" s="111">
        <v>0</v>
      </c>
      <c r="AH27" s="109">
        <v>0</v>
      </c>
      <c r="AI27" s="109">
        <v>0</v>
      </c>
      <c r="AJ27" s="111">
        <v>0</v>
      </c>
      <c r="AK27" s="33"/>
      <c r="AL27" s="14" t="s">
        <v>2</v>
      </c>
      <c r="AM27" s="142">
        <v>0</v>
      </c>
      <c r="AN27" s="126">
        <v>0</v>
      </c>
      <c r="AO27" s="126">
        <v>0</v>
      </c>
      <c r="AP27" s="126">
        <v>0</v>
      </c>
      <c r="AQ27" s="126">
        <v>0</v>
      </c>
      <c r="AR27" s="130">
        <v>0</v>
      </c>
      <c r="AS27" s="130">
        <v>0</v>
      </c>
      <c r="AT27" s="130">
        <v>0</v>
      </c>
      <c r="AU27" s="130">
        <v>0</v>
      </c>
      <c r="AV27" s="130">
        <v>0</v>
      </c>
      <c r="AW27" s="130">
        <v>0</v>
      </c>
      <c r="AX27" s="130">
        <v>0</v>
      </c>
      <c r="AY27" s="126">
        <v>0</v>
      </c>
      <c r="AZ27" s="130">
        <v>0</v>
      </c>
      <c r="BA27" s="130">
        <v>0</v>
      </c>
      <c r="BB27" s="126">
        <v>0</v>
      </c>
      <c r="BC27" s="126">
        <v>0</v>
      </c>
      <c r="BD27" s="136">
        <v>0</v>
      </c>
      <c r="BE27" s="136">
        <v>0</v>
      </c>
      <c r="BF27" s="143">
        <v>0</v>
      </c>
    </row>
    <row r="28" spans="37:58" ht="24" customHeight="1" thickBot="1">
      <c r="AK28" s="26" t="s">
        <v>49</v>
      </c>
      <c r="AL28" s="27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</row>
    <row r="29" spans="37:58" ht="39.75" customHeight="1">
      <c r="AK29" s="18" t="str">
        <f>IF(LEN(A4)&gt;0,"填表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</row>
    <row r="30" spans="37:58" ht="18" customHeight="1">
      <c r="AK30" s="19" t="str">
        <f>IF(LEN(A4)&gt;0,"資料來源："&amp;A4,"")</f>
        <v>資料來源：依據直轄市、縣（市）政府社會處(局)或家庭暴力及性侵害防治中心（含二線輔導、家庭暴力事件服務處）辦理之各項家庭暴力服務業務彙編。</v>
      </c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</row>
    <row r="31" spans="37:58" ht="18" customHeight="1">
      <c r="AK31" s="20" t="str">
        <f>IF(LEN(A4)&gt;0,"填表說明："&amp;C4,"")</f>
        <v>填表說明：本表編製2份，1份送主計處，1份自存外，應由網際網路線上傳送至衛生福利部統計處資料庫。</v>
      </c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</row>
  </sheetData>
  <sheetProtection/>
  <mergeCells count="83">
    <mergeCell ref="Q25:Q27"/>
    <mergeCell ref="Z10:Z11"/>
    <mergeCell ref="AA10:AA11"/>
    <mergeCell ref="Q13:Q15"/>
    <mergeCell ref="Q16:Q18"/>
    <mergeCell ref="A12:B12"/>
    <mergeCell ref="S9:S11"/>
    <mergeCell ref="A22:A24"/>
    <mergeCell ref="A19:A21"/>
    <mergeCell ref="A16:A18"/>
    <mergeCell ref="A6:C6"/>
    <mergeCell ref="AD10:AE10"/>
    <mergeCell ref="T10:T11"/>
    <mergeCell ref="U10:V10"/>
    <mergeCell ref="AI10:AI11"/>
    <mergeCell ref="A5:C5"/>
    <mergeCell ref="L10:L11"/>
    <mergeCell ref="A8:P8"/>
    <mergeCell ref="A13:A15"/>
    <mergeCell ref="A9:B11"/>
    <mergeCell ref="AC10:AC11"/>
    <mergeCell ref="P10:P11"/>
    <mergeCell ref="C9:C11"/>
    <mergeCell ref="AC9:AJ9"/>
    <mergeCell ref="AJ10:AJ11"/>
    <mergeCell ref="G9:G11"/>
    <mergeCell ref="J10:K10"/>
    <mergeCell ref="Q9:R11"/>
    <mergeCell ref="A25:A27"/>
    <mergeCell ref="D9:D11"/>
    <mergeCell ref="M10:N10"/>
    <mergeCell ref="E9:E11"/>
    <mergeCell ref="F9:F11"/>
    <mergeCell ref="A7:P7"/>
    <mergeCell ref="H10:H11"/>
    <mergeCell ref="I10:I11"/>
    <mergeCell ref="H9:P9"/>
    <mergeCell ref="O10:O11"/>
    <mergeCell ref="AU10:AU11"/>
    <mergeCell ref="AV10:AV11"/>
    <mergeCell ref="AW10:AW11"/>
    <mergeCell ref="AK9:AL11"/>
    <mergeCell ref="AF10:AF11"/>
    <mergeCell ref="AG10:AH10"/>
    <mergeCell ref="Q22:Q24"/>
    <mergeCell ref="Q12:R12"/>
    <mergeCell ref="T9:AA9"/>
    <mergeCell ref="AB9:AB11"/>
    <mergeCell ref="W10:W11"/>
    <mergeCell ref="X10:Y10"/>
    <mergeCell ref="Q19:Q21"/>
    <mergeCell ref="AK12:AL12"/>
    <mergeCell ref="AK13:AK15"/>
    <mergeCell ref="AK16:AK18"/>
    <mergeCell ref="AK19:AK21"/>
    <mergeCell ref="AK22:AK24"/>
    <mergeCell ref="AT10:AT11"/>
    <mergeCell ref="AK25:AK27"/>
    <mergeCell ref="AM9:AM11"/>
    <mergeCell ref="AN9:AU9"/>
    <mergeCell ref="AV9:BD9"/>
    <mergeCell ref="BE9:BE11"/>
    <mergeCell ref="BF9:BF11"/>
    <mergeCell ref="AN10:AN11"/>
    <mergeCell ref="AO10:AP10"/>
    <mergeCell ref="AQ10:AQ11"/>
    <mergeCell ref="AR10:AS10"/>
    <mergeCell ref="AX10:AX11"/>
    <mergeCell ref="AY10:AY11"/>
    <mergeCell ref="AZ10:AZ11"/>
    <mergeCell ref="BA10:BA11"/>
    <mergeCell ref="BB10:BB11"/>
    <mergeCell ref="BC10:BC11"/>
    <mergeCell ref="AK29:BF29"/>
    <mergeCell ref="AK30:BF30"/>
    <mergeCell ref="AK31:BF31"/>
    <mergeCell ref="BD10:BD11"/>
    <mergeCell ref="AM28:BF28"/>
    <mergeCell ref="Q7:AJ7"/>
    <mergeCell ref="Q8:AJ8"/>
    <mergeCell ref="AK7:BF7"/>
    <mergeCell ref="AK8:BF8"/>
    <mergeCell ref="AK28:AL2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陳藝云</cp:lastModifiedBy>
  <cp:lastPrinted>2020-04-21T07:34:46Z</cp:lastPrinted>
  <dcterms:created xsi:type="dcterms:W3CDTF">2001-02-06T07:45:53Z</dcterms:created>
  <dcterms:modified xsi:type="dcterms:W3CDTF">2022-08-03T03:59:34Z</dcterms:modified>
  <cp:category/>
  <cp:version/>
  <cp:contentType/>
  <cp:contentStatus/>
</cp:coreProperties>
</file>