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5-20" sheetId="1" r:id="rId1"/>
  </sheets>
  <definedNames>
    <definedName name="pp">'10730-05-20'!$A$3:$D$22</definedName>
  </definedNames>
  <calcPr fullCalcOnLoad="1"/>
</workbook>
</file>

<file path=xl/sharedStrings.xml><?xml version="1.0" encoding="utf-8"?>
<sst xmlns="http://schemas.openxmlformats.org/spreadsheetml/2006/main" count="61" uniqueCount="37">
  <si>
    <t>男</t>
  </si>
  <si>
    <t>女</t>
  </si>
  <si>
    <t>總計</t>
  </si>
  <si>
    <t>合計</t>
  </si>
  <si>
    <t>備註</t>
  </si>
  <si>
    <t>手語翻譯服務</t>
  </si>
  <si>
    <t>手語翻譯術士
(人)</t>
  </si>
  <si>
    <t>免費</t>
  </si>
  <si>
    <t>項目別</t>
  </si>
  <si>
    <t>項目別</t>
  </si>
  <si>
    <t>服務提供情形</t>
  </si>
  <si>
    <t>出勤案件數(件)(B)</t>
  </si>
  <si>
    <t>免費</t>
  </si>
  <si>
    <t>收費</t>
  </si>
  <si>
    <t>合計</t>
  </si>
  <si>
    <t>合計</t>
  </si>
  <si>
    <t>申請案件數(件)(A)</t>
  </si>
  <si>
    <t>申請案件數(件)(A)</t>
  </si>
  <si>
    <t>出勤案件數(件)(B)</t>
  </si>
  <si>
    <t>出勤時數(小時)</t>
  </si>
  <si>
    <t>出勤時數(小時)</t>
  </si>
  <si>
    <t>服務提供比率(%)(B)/(A)*100</t>
  </si>
  <si>
    <t>服務提供比率(%)(B)/(A)*100</t>
  </si>
  <si>
    <t>同步聽打服務</t>
  </si>
  <si>
    <t>期底服務人員數</t>
  </si>
  <si>
    <t>期底服務人員數
(人)</t>
  </si>
  <si>
    <t>本期核發專用停車位識別證(張)</t>
  </si>
  <si>
    <t>民國111年 8月 3日 11:56:50 印製</t>
  </si>
  <si>
    <t>本表編製2份，1份送主計處，1份自存外，應由網際網路線上傳送至衛生福利部統計處資料庫。</t>
  </si>
  <si>
    <t>金門縣政府(社會局)</t>
  </si>
  <si>
    <t>半　年　報</t>
  </si>
  <si>
    <t>每半年終了後20日內編送</t>
  </si>
  <si>
    <t>10730-05-20-2</t>
  </si>
  <si>
    <t>金門縣提供手語翻譯、同步聽打服務及核發專用停車識別證</t>
  </si>
  <si>
    <t>中華民國111年上半年 ( 1月至6月 )</t>
  </si>
  <si>
    <t>依據本府提供身心障礙者福利服務成果資料彙編。</t>
  </si>
  <si>
    <t>公　開　類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</si>
</sst>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;\-###,##0;\'\-\'"/>
    <numFmt numFmtId="185" formatCode="###,##0;\-###,##0;&quot;-&quot;"/>
    <numFmt numFmtId="186" formatCode="###,##0;\-###,##0;&quot;一&quot;"/>
    <numFmt numFmtId="187" formatCode="###,##0;\-###,##0;&quot;－&quot;"/>
    <numFmt numFmtId="188" formatCode="###,##0.00;\-###,##0.00;&quot;－&quot;"/>
    <numFmt numFmtId="189" formatCode="[$-404]AM/PM\ hh:mm:ss"/>
    <numFmt numFmtId="190" formatCode="0.00_);[Red]\(0.00\)"/>
    <numFmt numFmtId="191" formatCode="##,##0;\-##,##0;&quot;    －&quot;"/>
    <numFmt numFmtId="192" formatCode="##0.00;\-##0.00;&quot;    －&quot;"/>
    <numFmt numFmtId="193" formatCode="#,###,##0"/>
    <numFmt numFmtId="194" formatCode="##,##0"/>
    <numFmt numFmtId="195" formatCode="##0.0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center"/>
    </xf>
    <xf numFmtId="180" fontId="43" fillId="0" borderId="13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right" vertical="center"/>
    </xf>
    <xf numFmtId="176" fontId="43" fillId="0" borderId="15" xfId="0" applyNumberFormat="1" applyFont="1" applyBorder="1" applyAlignment="1">
      <alignment horizontal="right" vertical="center"/>
    </xf>
    <xf numFmtId="176" fontId="43" fillId="0" borderId="15" xfId="0" applyNumberFormat="1" applyFont="1" applyBorder="1" applyAlignment="1">
      <alignment vertical="center"/>
    </xf>
    <xf numFmtId="178" fontId="43" fillId="0" borderId="15" xfId="0" applyNumberFormat="1" applyFont="1" applyBorder="1" applyAlignment="1">
      <alignment horizontal="right" vertical="center"/>
    </xf>
    <xf numFmtId="176" fontId="43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178" fontId="43" fillId="0" borderId="12" xfId="0" applyNumberFormat="1" applyFont="1" applyBorder="1" applyAlignment="1">
      <alignment vertical="center"/>
    </xf>
    <xf numFmtId="176" fontId="43" fillId="0" borderId="17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78" fontId="43" fillId="0" borderId="18" xfId="0" applyNumberFormat="1" applyFont="1" applyBorder="1" applyAlignment="1">
      <alignment horizontal="right" vertical="center"/>
    </xf>
    <xf numFmtId="178" fontId="43" fillId="0" borderId="15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/>
    </xf>
    <xf numFmtId="176" fontId="43" fillId="0" borderId="13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43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left" vertical="top" wrapText="1"/>
    </xf>
    <xf numFmtId="0" fontId="3" fillId="0" borderId="31" xfId="0" applyFont="1" applyBorder="1" applyAlignment="1">
      <alignment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91" fontId="7" fillId="0" borderId="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94" fontId="7" fillId="0" borderId="0" xfId="0" applyNumberFormat="1" applyFont="1" applyBorder="1" applyAlignment="1">
      <alignment/>
    </xf>
    <xf numFmtId="194" fontId="7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962025" cy="238125"/>
    <xdr:sp textlink="A1">
      <xdr:nvSpPr>
        <xdr:cNvPr id="1" name="報表類別"/>
        <xdr:cNvSpPr>
          <a:spLocks noChangeAspect="1"/>
        </xdr:cNvSpPr>
      </xdr:nvSpPr>
      <xdr:spPr>
        <a:xfrm>
          <a:off x="0" y="19050"/>
          <a:ext cx="9620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62025" cy="238125"/>
    <xdr:sp textlink="C1">
      <xdr:nvSpPr>
        <xdr:cNvPr id="2" name="報表週期"/>
        <xdr:cNvSpPr>
          <a:spLocks noChangeAspect="1"/>
        </xdr:cNvSpPr>
      </xdr:nvSpPr>
      <xdr:spPr>
        <a:xfrm>
          <a:off x="0" y="257175"/>
          <a:ext cx="9620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981075</xdr:colOff>
      <xdr:row>3</xdr:row>
      <xdr:rowOff>28575</xdr:rowOff>
    </xdr:from>
    <xdr:ext cx="10210800" cy="238125"/>
    <xdr:sp textlink="D1">
      <xdr:nvSpPr>
        <xdr:cNvPr id="3" name="報表類別"/>
        <xdr:cNvSpPr>
          <a:spLocks noChangeAspect="1"/>
        </xdr:cNvSpPr>
      </xdr:nvSpPr>
      <xdr:spPr>
        <a:xfrm>
          <a:off x="981075" y="257175"/>
          <a:ext cx="10210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76200</xdr:colOff>
      <xdr:row>2</xdr:row>
      <xdr:rowOff>19050</xdr:rowOff>
    </xdr:from>
    <xdr:ext cx="771525" cy="238125"/>
    <xdr:sp>
      <xdr:nvSpPr>
        <xdr:cNvPr id="4" name="編製機關"/>
        <xdr:cNvSpPr>
          <a:spLocks noChangeAspect="1"/>
        </xdr:cNvSpPr>
      </xdr:nvSpPr>
      <xdr:spPr>
        <a:xfrm>
          <a:off x="11172825" y="19050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76200</xdr:colOff>
      <xdr:row>3</xdr:row>
      <xdr:rowOff>28575</xdr:rowOff>
    </xdr:from>
    <xdr:ext cx="771525" cy="238125"/>
    <xdr:sp>
      <xdr:nvSpPr>
        <xdr:cNvPr id="5" name="表號"/>
        <xdr:cNvSpPr>
          <a:spLocks noChangeAspect="1"/>
        </xdr:cNvSpPr>
      </xdr:nvSpPr>
      <xdr:spPr>
        <a:xfrm>
          <a:off x="11172825" y="257175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95250</xdr:colOff>
      <xdr:row>2</xdr:row>
      <xdr:rowOff>19050</xdr:rowOff>
    </xdr:from>
    <xdr:ext cx="2085975" cy="238125"/>
    <xdr:sp textlink="B1">
      <xdr:nvSpPr>
        <xdr:cNvPr id="6" name="報表類別"/>
        <xdr:cNvSpPr>
          <a:spLocks noChangeAspect="1"/>
        </xdr:cNvSpPr>
      </xdr:nvSpPr>
      <xdr:spPr>
        <a:xfrm>
          <a:off x="11953875" y="19050"/>
          <a:ext cx="2085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95250</xdr:colOff>
      <xdr:row>3</xdr:row>
      <xdr:rowOff>28575</xdr:rowOff>
    </xdr:from>
    <xdr:ext cx="2085975" cy="238125"/>
    <xdr:sp textlink="E1">
      <xdr:nvSpPr>
        <xdr:cNvPr id="7" name="報表類別"/>
        <xdr:cNvSpPr>
          <a:spLocks noChangeAspect="1"/>
        </xdr:cNvSpPr>
      </xdr:nvSpPr>
      <xdr:spPr>
        <a:xfrm>
          <a:off x="11953875" y="257175"/>
          <a:ext cx="2085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10730-05-20-2</a:t>
          </a:r>
        </a:p>
      </xdr:txBody>
    </xdr:sp>
    <xdr:clientData/>
  </xdr:oneCellAnchor>
  <xdr:oneCellAnchor>
    <xdr:from>
      <xdr:col>0</xdr:col>
      <xdr:colOff>952500</xdr:colOff>
      <xdr:row>4</xdr:row>
      <xdr:rowOff>47625</xdr:rowOff>
    </xdr:from>
    <xdr:ext cx="10210800" cy="0"/>
    <xdr:sp>
      <xdr:nvSpPr>
        <xdr:cNvPr id="8" name="Line 37"/>
        <xdr:cNvSpPr>
          <a:spLocks/>
        </xdr:cNvSpPr>
      </xdr:nvSpPr>
      <xdr:spPr>
        <a:xfrm>
          <a:off x="952500" y="504825"/>
          <a:ext cx="1021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228600</xdr:colOff>
      <xdr:row>5</xdr:row>
      <xdr:rowOff>57150</xdr:rowOff>
    </xdr:from>
    <xdr:ext cx="2781300" cy="200025"/>
    <xdr:sp>
      <xdr:nvSpPr>
        <xdr:cNvPr id="9" name="報表類別"/>
        <xdr:cNvSpPr>
          <a:spLocks/>
        </xdr:cNvSpPr>
      </xdr:nvSpPr>
      <xdr:spPr>
        <a:xfrm>
          <a:off x="11325225" y="971550"/>
          <a:ext cx="27813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80" zoomScaleNormal="80" zoomScalePageLayoutView="0" workbookViewId="0" topLeftCell="A3">
      <selection activeCell="A1" sqref="A1"/>
    </sheetView>
  </sheetViews>
  <sheetFormatPr defaultColWidth="9.33203125" defaultRowHeight="12"/>
  <cols>
    <col min="1" max="1" width="20.83203125" style="2" customWidth="1"/>
    <col min="2" max="2" width="13.33203125" style="2" customWidth="1"/>
    <col min="3" max="18" width="13.33203125" style="0" customWidth="1"/>
  </cols>
  <sheetData>
    <row r="1" spans="1:7" s="6" customFormat="1" ht="31.5" customHeight="1" hidden="1">
      <c r="A1" s="61" t="s">
        <v>36</v>
      </c>
      <c r="B1" s="61" t="s">
        <v>29</v>
      </c>
      <c r="C1" s="6" t="s">
        <v>30</v>
      </c>
      <c r="D1" s="7" t="s">
        <v>31</v>
      </c>
      <c r="E1" s="69" t="s">
        <v>32</v>
      </c>
      <c r="F1" s="70" t="s">
        <v>33</v>
      </c>
      <c r="G1" s="7" t="s">
        <v>34</v>
      </c>
    </row>
    <row r="2" spans="1:7" s="6" customFormat="1" ht="28.5" customHeight="1" hidden="1">
      <c r="A2" s="61" t="s">
        <v>35</v>
      </c>
      <c r="B2" s="61" t="s">
        <v>27</v>
      </c>
      <c r="C2" s="6" t="s">
        <v>28</v>
      </c>
      <c r="D2" s="7"/>
      <c r="G2" s="7"/>
    </row>
    <row r="3" spans="1:18" s="2" customFormat="1" ht="18" customHeight="1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2" customFormat="1" ht="18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6" customHeight="1">
      <c r="A5" s="55" t="str">
        <f>F1</f>
        <v>金門縣提供手語翻譯、同步聽打服務及核發專用停車識別證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24" customHeight="1" thickBot="1">
      <c r="A6" s="56" t="str">
        <f>G1</f>
        <v>中華民國111年上半年 ( 1月至6月 )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s="1" customFormat="1" ht="30" customHeight="1">
      <c r="A7" s="28" t="s">
        <v>8</v>
      </c>
      <c r="B7" s="31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s="1" customFormat="1" ht="30" customHeight="1">
      <c r="A8" s="29"/>
      <c r="B8" s="48" t="s">
        <v>24</v>
      </c>
      <c r="C8" s="45"/>
      <c r="D8" s="45"/>
      <c r="E8" s="47" t="s">
        <v>10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s="1" customFormat="1" ht="54.75" customHeight="1">
      <c r="A9" s="29"/>
      <c r="B9" s="60" t="s">
        <v>6</v>
      </c>
      <c r="C9" s="35"/>
      <c r="D9" s="36"/>
      <c r="E9" s="47" t="s">
        <v>16</v>
      </c>
      <c r="F9" s="45"/>
      <c r="G9" s="46"/>
      <c r="H9" s="47" t="s">
        <v>18</v>
      </c>
      <c r="I9" s="45"/>
      <c r="J9" s="46"/>
      <c r="K9" s="47" t="s">
        <v>19</v>
      </c>
      <c r="L9" s="45"/>
      <c r="M9" s="45"/>
      <c r="N9" s="46"/>
      <c r="O9" s="45" t="s">
        <v>21</v>
      </c>
      <c r="P9" s="45"/>
      <c r="Q9" s="45"/>
      <c r="R9" s="45"/>
    </row>
    <row r="10" spans="1:18" s="1" customFormat="1" ht="30" customHeight="1" thickBot="1">
      <c r="A10" s="30"/>
      <c r="B10" s="9" t="s">
        <v>3</v>
      </c>
      <c r="C10" s="9" t="s">
        <v>0</v>
      </c>
      <c r="D10" s="9" t="s">
        <v>1</v>
      </c>
      <c r="E10" s="9" t="s">
        <v>14</v>
      </c>
      <c r="F10" s="9" t="s">
        <v>12</v>
      </c>
      <c r="G10" s="9" t="s">
        <v>13</v>
      </c>
      <c r="H10" s="9" t="s">
        <v>3</v>
      </c>
      <c r="I10" s="9" t="s">
        <v>7</v>
      </c>
      <c r="J10" s="9" t="s">
        <v>13</v>
      </c>
      <c r="K10" s="49" t="s">
        <v>3</v>
      </c>
      <c r="L10" s="50"/>
      <c r="M10" s="9" t="s">
        <v>12</v>
      </c>
      <c r="N10" s="9" t="s">
        <v>13</v>
      </c>
      <c r="O10" s="49" t="s">
        <v>3</v>
      </c>
      <c r="P10" s="50"/>
      <c r="Q10" s="9" t="s">
        <v>12</v>
      </c>
      <c r="R10" s="21" t="s">
        <v>13</v>
      </c>
    </row>
    <row r="11" spans="1:18" ht="54.75" customHeight="1" thickBot="1">
      <c r="A11" s="14" t="s">
        <v>2</v>
      </c>
      <c r="B11" s="23">
        <f>A26</f>
        <v>2</v>
      </c>
      <c r="C11" s="17">
        <f>B26</f>
        <v>1</v>
      </c>
      <c r="D11" s="17">
        <f aca="true" t="shared" si="0" ref="D11:J11">C26</f>
        <v>1</v>
      </c>
      <c r="E11" s="17">
        <f>D26</f>
        <v>7</v>
      </c>
      <c r="F11" s="17">
        <f t="shared" si="0"/>
        <v>7</v>
      </c>
      <c r="G11" s="17">
        <f t="shared" si="0"/>
        <v>0</v>
      </c>
      <c r="H11" s="17">
        <f>G26</f>
        <v>7</v>
      </c>
      <c r="I11" s="17">
        <f t="shared" si="0"/>
        <v>7</v>
      </c>
      <c r="J11" s="17">
        <f t="shared" si="0"/>
        <v>0</v>
      </c>
      <c r="K11" s="51">
        <f>J26</f>
        <v>10</v>
      </c>
      <c r="L11" s="51"/>
      <c r="M11" s="19">
        <f>K26</f>
        <v>10</v>
      </c>
      <c r="N11" s="19">
        <f>L26</f>
        <v>0</v>
      </c>
      <c r="O11" s="51">
        <f>M26</f>
        <v>100</v>
      </c>
      <c r="P11" s="51"/>
      <c r="Q11" s="19">
        <f>N26</f>
        <v>100</v>
      </c>
      <c r="R11" s="26">
        <f>O26</f>
        <v>0</v>
      </c>
    </row>
    <row r="12" spans="1:18" ht="30" customHeight="1" thickBot="1">
      <c r="A12" s="13"/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s="1" customFormat="1" ht="30" customHeight="1">
      <c r="A13" s="28" t="s">
        <v>9</v>
      </c>
      <c r="B13" s="31" t="s">
        <v>23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40" t="s">
        <v>26</v>
      </c>
      <c r="R13" s="40"/>
    </row>
    <row r="14" spans="1:18" s="1" customFormat="1" ht="30" customHeight="1">
      <c r="A14" s="29"/>
      <c r="B14" s="34" t="s">
        <v>25</v>
      </c>
      <c r="C14" s="35"/>
      <c r="D14" s="36"/>
      <c r="E14" s="45" t="s">
        <v>10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41"/>
      <c r="R14" s="41"/>
    </row>
    <row r="15" spans="1:18" s="1" customFormat="1" ht="54" customHeight="1">
      <c r="A15" s="29"/>
      <c r="B15" s="37"/>
      <c r="C15" s="38"/>
      <c r="D15" s="39"/>
      <c r="E15" s="45" t="s">
        <v>17</v>
      </c>
      <c r="F15" s="45"/>
      <c r="G15" s="46"/>
      <c r="H15" s="47" t="s">
        <v>11</v>
      </c>
      <c r="I15" s="45"/>
      <c r="J15" s="46"/>
      <c r="K15" s="47" t="s">
        <v>20</v>
      </c>
      <c r="L15" s="45"/>
      <c r="M15" s="46"/>
      <c r="N15" s="47" t="s">
        <v>22</v>
      </c>
      <c r="O15" s="45"/>
      <c r="P15" s="46"/>
      <c r="Q15" s="41"/>
      <c r="R15" s="41"/>
    </row>
    <row r="16" spans="1:18" s="1" customFormat="1" ht="30" customHeight="1" thickBot="1">
      <c r="A16" s="30"/>
      <c r="B16" s="8" t="s">
        <v>3</v>
      </c>
      <c r="C16" s="9" t="s">
        <v>0</v>
      </c>
      <c r="D16" s="9" t="s">
        <v>1</v>
      </c>
      <c r="E16" s="21" t="s">
        <v>3</v>
      </c>
      <c r="F16" s="9" t="s">
        <v>7</v>
      </c>
      <c r="G16" s="9" t="s">
        <v>13</v>
      </c>
      <c r="H16" s="21" t="s">
        <v>3</v>
      </c>
      <c r="I16" s="9" t="s">
        <v>7</v>
      </c>
      <c r="J16" s="9" t="s">
        <v>13</v>
      </c>
      <c r="K16" s="21" t="s">
        <v>3</v>
      </c>
      <c r="L16" s="9" t="s">
        <v>7</v>
      </c>
      <c r="M16" s="9" t="s">
        <v>13</v>
      </c>
      <c r="N16" s="9" t="s">
        <v>15</v>
      </c>
      <c r="O16" s="9" t="s">
        <v>7</v>
      </c>
      <c r="P16" s="9" t="s">
        <v>13</v>
      </c>
      <c r="Q16" s="42"/>
      <c r="R16" s="42"/>
    </row>
    <row r="17" spans="1:18" ht="54.75" customHeight="1" thickBot="1">
      <c r="A17" s="24" t="s">
        <v>2</v>
      </c>
      <c r="B17" s="25">
        <f>A28</f>
        <v>0</v>
      </c>
      <c r="C17" s="16">
        <f>B28</f>
        <v>0</v>
      </c>
      <c r="D17" s="17">
        <f aca="true" t="shared" si="1" ref="D17:P17">C28</f>
        <v>0</v>
      </c>
      <c r="E17" s="17">
        <f t="shared" si="1"/>
        <v>0</v>
      </c>
      <c r="F17" s="20">
        <f t="shared" si="1"/>
        <v>0</v>
      </c>
      <c r="G17" s="17">
        <f t="shared" si="1"/>
        <v>0</v>
      </c>
      <c r="H17" s="18">
        <f t="shared" si="1"/>
        <v>0</v>
      </c>
      <c r="I17" s="20">
        <f t="shared" si="1"/>
        <v>0</v>
      </c>
      <c r="J17" s="17">
        <f t="shared" si="1"/>
        <v>0</v>
      </c>
      <c r="K17" s="27">
        <f t="shared" si="1"/>
        <v>0</v>
      </c>
      <c r="L17" s="22">
        <f t="shared" si="1"/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43">
        <f>P28</f>
        <v>274</v>
      </c>
      <c r="R17" s="44"/>
    </row>
    <row r="18" spans="1:18" ht="30" customHeight="1" thickBot="1">
      <c r="A18" s="15"/>
      <c r="B18" s="15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39.75" customHeight="1" thickBot="1">
      <c r="A19" s="10" t="s">
        <v>4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s="3" customFormat="1" ht="36" customHeight="1">
      <c r="A20" s="5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18" customHeight="1">
      <c r="A21" s="52" t="str">
        <f>IF(LEN(A2)&gt;0,"資料來源："&amp;A2,"")</f>
        <v>資料來源：依據本府提供身心障礙者福利服務成果資料彙編。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18" customHeight="1">
      <c r="A22" s="52" t="str">
        <f>IF(LEN(A2)&gt;0,"填表說明："&amp;C2,"")</f>
        <v>填表說明：本表編製2份，1份送主計處，1份自存外，應由網際網路線上傳送至衛生福利部統計處資料庫。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4" ht="12" hidden="1"/>
    <row r="25" ht="12" hidden="1"/>
    <row r="26" spans="1:15" ht="16.5" hidden="1">
      <c r="A26" s="66">
        <v>2</v>
      </c>
      <c r="B26" s="66">
        <v>1</v>
      </c>
      <c r="C26" s="67">
        <v>1</v>
      </c>
      <c r="D26" s="67">
        <v>7</v>
      </c>
      <c r="E26" s="67">
        <v>7</v>
      </c>
      <c r="F26" s="63">
        <v>0</v>
      </c>
      <c r="G26" s="67">
        <v>7</v>
      </c>
      <c r="H26" s="67">
        <v>7</v>
      </c>
      <c r="I26" s="63">
        <v>0</v>
      </c>
      <c r="J26" s="68">
        <v>10</v>
      </c>
      <c r="K26" s="68">
        <v>10</v>
      </c>
      <c r="L26" s="64">
        <v>0</v>
      </c>
      <c r="M26" s="68">
        <v>100</v>
      </c>
      <c r="N26" s="68">
        <v>100</v>
      </c>
      <c r="O26" s="64">
        <v>0</v>
      </c>
    </row>
    <row r="27" ht="12" hidden="1"/>
    <row r="28" spans="1:16" ht="16.5" hidden="1">
      <c r="A28" s="62">
        <v>0</v>
      </c>
      <c r="B28" s="62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5">
        <v>274</v>
      </c>
    </row>
    <row r="29" ht="12" hidden="1"/>
    <row r="30" ht="12" hidden="1"/>
    <row r="31" ht="12" hidden="1"/>
  </sheetData>
  <sheetProtection/>
  <mergeCells count="29">
    <mergeCell ref="A21:R21"/>
    <mergeCell ref="A22:R22"/>
    <mergeCell ref="B19:R19"/>
    <mergeCell ref="A5:R5"/>
    <mergeCell ref="A6:R6"/>
    <mergeCell ref="A20:R20"/>
    <mergeCell ref="A7:A10"/>
    <mergeCell ref="B7:R7"/>
    <mergeCell ref="B9:D9"/>
    <mergeCell ref="O9:R9"/>
    <mergeCell ref="B8:D8"/>
    <mergeCell ref="E8:R8"/>
    <mergeCell ref="K10:L10"/>
    <mergeCell ref="K11:L11"/>
    <mergeCell ref="O10:P10"/>
    <mergeCell ref="O11:P11"/>
    <mergeCell ref="H9:J9"/>
    <mergeCell ref="E9:G9"/>
    <mergeCell ref="K9:N9"/>
    <mergeCell ref="A13:A16"/>
    <mergeCell ref="B13:P13"/>
    <mergeCell ref="B14:D15"/>
    <mergeCell ref="Q13:R16"/>
    <mergeCell ref="Q17:R17"/>
    <mergeCell ref="E15:G15"/>
    <mergeCell ref="E14:P14"/>
    <mergeCell ref="H15:J15"/>
    <mergeCell ref="K15:M15"/>
    <mergeCell ref="N15:P1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2021-03-11T09:25:07Z</cp:lastPrinted>
  <dcterms:created xsi:type="dcterms:W3CDTF">2001-02-06T07:45:53Z</dcterms:created>
  <dcterms:modified xsi:type="dcterms:W3CDTF">2022-08-03T04:03:28Z</dcterms:modified>
  <cp:category/>
  <cp:version/>
  <cp:contentType/>
  <cp:contentStatus/>
</cp:coreProperties>
</file>