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<sst xmlns="http://schemas.openxmlformats.org/spreadsheetml/2006/main" count="873" uniqueCount="68">
  <si>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</si>
  <si>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</si>
  <si>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</si>
  <si>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</si>
  <si>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</si>
  <si>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</si>
  <si>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</si>
  <si>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</si>
  <si>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</si>
  <si>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</si>
  <si>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</si>
  <si>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</si>
  <si>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</si>
  <si>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</si>
  <si>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</si>
  <si>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</si>
  <si>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</si>
  <si>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</si>
  <si>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</si>
  <si>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</si>
  <si>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</si>
  <si>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</si>
  <si>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</si>
  <si>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</si>
  <si>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</si>
  <si>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</si>
  <si>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</si>
  <si>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</si>
  <si>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</si>
  <si>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</si>
  <si>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</si>
  <si>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</si>
  <si>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</si>
  <si>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</si>
  <si>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</si>
  <si>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</si>
  <si>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</si>
  <si>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</si>
  <si>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</si>
  <si>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</si>
  <si>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</si>
  <si>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年　　　報</t>
  </si>
  <si>
    <t>每年終了後1個月內編送</t>
  </si>
  <si>
    <t>10730-05-13-2</t>
  </si>
  <si>
    <t>中華民國110年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</si>
  <si>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</si>
  <si>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</si>
  <si>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</si>
  <si>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</si>
  <si>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</si>
  <si>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</si>
  <si>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</si>
  <si>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</si>
  <si>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</si>
  <si>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</si>
  <si>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</si>
  <si>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</si>
  <si>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</si>
  <si>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</si>
  <si>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</si>
  <si>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</si>
  <si>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</si>
  <si>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</si>
  <si>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民國111年 8月 3日 15:15:51 印製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</si>
  <si>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</si>
  <si>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</si>
  <si>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</si>
  <si>
    <t>金門縣多重障礙者之年齡分配按多重障礙類別分(修正表)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</si>
</sst>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38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384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17</xdr:col>
      <xdr:colOff>285750</xdr:colOff>
      <xdr:row>0</xdr:row>
      <xdr:rowOff>0</xdr:rowOff>
    </xdr:from>
    <xdr:ext cx="742950" cy="238125"/>
    <xdr:sp>
      <xdr:nvSpPr>
        <xdr:cNvPr id="5" name="編製機關"/>
        <xdr:cNvSpPr>
          <a:spLocks noChangeAspect="1"/>
        </xdr:cNvSpPr>
      </xdr:nvSpPr>
      <xdr:spPr>
        <a:xfrm>
          <a:off x="1064895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285750</xdr:colOff>
      <xdr:row>4</xdr:row>
      <xdr:rowOff>9525</xdr:rowOff>
    </xdr:from>
    <xdr:ext cx="742950" cy="238125"/>
    <xdr:sp>
      <xdr:nvSpPr>
        <xdr:cNvPr id="6" name="表號"/>
        <xdr:cNvSpPr>
          <a:spLocks noChangeAspect="1"/>
        </xdr:cNvSpPr>
      </xdr:nvSpPr>
      <xdr:spPr>
        <a:xfrm>
          <a:off x="10648950" y="23812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419100</xdr:colOff>
      <xdr:row>0</xdr:row>
      <xdr:rowOff>0</xdr:rowOff>
    </xdr:from>
    <xdr:ext cx="1990725" cy="238125"/>
    <xdr:sp textlink="B1">
      <xdr:nvSpPr>
        <xdr:cNvPr id="7" name="報表類別"/>
        <xdr:cNvSpPr>
          <a:spLocks noChangeAspect="1"/>
        </xdr:cNvSpPr>
      </xdr:nvSpPr>
      <xdr:spPr>
        <a:xfrm>
          <a:off x="11391900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419100</xdr:colOff>
      <xdr:row>4</xdr:row>
      <xdr:rowOff>9525</xdr:rowOff>
    </xdr:from>
    <xdr:ext cx="1990725" cy="238125"/>
    <xdr:sp textlink="E1">
      <xdr:nvSpPr>
        <xdr:cNvPr id="8" name="報表類別"/>
        <xdr:cNvSpPr>
          <a:spLocks noChangeAspect="1"/>
        </xdr:cNvSpPr>
      </xdr:nvSpPr>
      <xdr:spPr>
        <a:xfrm>
          <a:off x="11391900" y="23812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638175</xdr:colOff>
      <xdr:row>5</xdr:row>
      <xdr:rowOff>19050</xdr:rowOff>
    </xdr:from>
    <xdr:ext cx="9725025" cy="0"/>
    <xdr:sp>
      <xdr:nvSpPr>
        <xdr:cNvPr id="9" name="Line 37"/>
        <xdr:cNvSpPr>
          <a:spLocks/>
        </xdr:cNvSpPr>
      </xdr:nvSpPr>
      <xdr:spPr>
        <a:xfrm>
          <a:off x="914400" y="476250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276225</xdr:colOff>
      <xdr:row>6</xdr:row>
      <xdr:rowOff>47625</xdr:rowOff>
    </xdr:from>
    <xdr:ext cx="2714625" cy="200025"/>
    <xdr:sp>
      <xdr:nvSpPr>
        <xdr:cNvPr id="10" name="報表類別"/>
        <xdr:cNvSpPr>
          <a:spLocks/>
        </xdr:cNvSpPr>
      </xdr:nvSpPr>
      <xdr:spPr>
        <a:xfrm>
          <a:off x="10639425" y="962025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4876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4876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3" name="Text Box 47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" name="Text Box 48"/>
        <xdr:cNvSpPr txBox="1">
          <a:spLocks noChangeArrowheads="1"/>
        </xdr:cNvSpPr>
      </xdr:nvSpPr>
      <xdr:spPr>
        <a:xfrm>
          <a:off x="13411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" name="Text Box 50"/>
        <xdr:cNvSpPr txBox="1">
          <a:spLocks noChangeArrowheads="1"/>
        </xdr:cNvSpPr>
      </xdr:nvSpPr>
      <xdr:spPr>
        <a:xfrm>
          <a:off x="13411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7" name="Text Box 66"/>
        <xdr:cNvSpPr txBox="1">
          <a:spLocks noChangeArrowheads="1"/>
        </xdr:cNvSpPr>
      </xdr:nvSpPr>
      <xdr:spPr>
        <a:xfrm>
          <a:off x="15859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8" name="Text Box 67"/>
        <xdr:cNvSpPr txBox="1">
          <a:spLocks noChangeArrowheads="1"/>
        </xdr:cNvSpPr>
      </xdr:nvSpPr>
      <xdr:spPr>
        <a:xfrm>
          <a:off x="158591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9" name="Text Box 68"/>
        <xdr:cNvSpPr txBox="1">
          <a:spLocks noChangeArrowheads="1"/>
        </xdr:cNvSpPr>
      </xdr:nvSpPr>
      <xdr:spPr>
        <a:xfrm>
          <a:off x="171545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0" name="Text Box 69"/>
        <xdr:cNvSpPr txBox="1">
          <a:spLocks noChangeArrowheads="1"/>
        </xdr:cNvSpPr>
      </xdr:nvSpPr>
      <xdr:spPr>
        <a:xfrm>
          <a:off x="171545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1" name="Text Box 70"/>
        <xdr:cNvSpPr txBox="1">
          <a:spLocks noChangeArrowheads="1"/>
        </xdr:cNvSpPr>
      </xdr:nvSpPr>
      <xdr:spPr>
        <a:xfrm>
          <a:off x="197453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2" name="Text Box 71"/>
        <xdr:cNvSpPr txBox="1">
          <a:spLocks noChangeArrowheads="1"/>
        </xdr:cNvSpPr>
      </xdr:nvSpPr>
      <xdr:spPr>
        <a:xfrm>
          <a:off x="197453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19050</xdr:colOff>
      <xdr:row>0</xdr:row>
      <xdr:rowOff>0</xdr:rowOff>
    </xdr:from>
    <xdr:ext cx="914400" cy="238125"/>
    <xdr:sp textlink="A2">
      <xdr:nvSpPr>
        <xdr:cNvPr id="23" name="報表類別"/>
        <xdr:cNvSpPr>
          <a:spLocks noChangeAspect="1"/>
        </xdr:cNvSpPr>
      </xdr:nvSpPr>
      <xdr:spPr>
        <a:xfrm>
          <a:off x="1343025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19050</xdr:colOff>
      <xdr:row>4</xdr:row>
      <xdr:rowOff>9525</xdr:rowOff>
    </xdr:from>
    <xdr:ext cx="914400" cy="247650"/>
    <xdr:sp textlink="C2">
      <xdr:nvSpPr>
        <xdr:cNvPr id="24" name="報表週期"/>
        <xdr:cNvSpPr>
          <a:spLocks noChangeAspect="1"/>
        </xdr:cNvSpPr>
      </xdr:nvSpPr>
      <xdr:spPr>
        <a:xfrm>
          <a:off x="1343025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23</xdr:col>
      <xdr:colOff>676275</xdr:colOff>
      <xdr:row>4</xdr:row>
      <xdr:rowOff>9525</xdr:rowOff>
    </xdr:from>
    <xdr:ext cx="9715500" cy="247650"/>
    <xdr:sp textlink="D2">
      <xdr:nvSpPr>
        <xdr:cNvPr id="25" name="報表類別"/>
        <xdr:cNvSpPr>
          <a:spLocks noChangeAspect="1"/>
        </xdr:cNvSpPr>
      </xdr:nvSpPr>
      <xdr:spPr>
        <a:xfrm>
          <a:off x="14363700" y="238125"/>
          <a:ext cx="97155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447675</xdr:colOff>
      <xdr:row>0</xdr:row>
      <xdr:rowOff>0</xdr:rowOff>
    </xdr:from>
    <xdr:ext cx="742950" cy="238125"/>
    <xdr:sp>
      <xdr:nvSpPr>
        <xdr:cNvPr id="26" name="編製機關"/>
        <xdr:cNvSpPr>
          <a:spLocks noChangeAspect="1"/>
        </xdr:cNvSpPr>
      </xdr:nvSpPr>
      <xdr:spPr>
        <a:xfrm>
          <a:off x="240792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447675</xdr:colOff>
      <xdr:row>4</xdr:row>
      <xdr:rowOff>9525</xdr:rowOff>
    </xdr:from>
    <xdr:ext cx="742950" cy="247650"/>
    <xdr:sp>
      <xdr:nvSpPr>
        <xdr:cNvPr id="27" name="表號"/>
        <xdr:cNvSpPr>
          <a:spLocks noChangeAspect="1"/>
        </xdr:cNvSpPr>
      </xdr:nvSpPr>
      <xdr:spPr>
        <a:xfrm>
          <a:off x="240792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542925</xdr:colOff>
      <xdr:row>0</xdr:row>
      <xdr:rowOff>0</xdr:rowOff>
    </xdr:from>
    <xdr:ext cx="1990725" cy="238125"/>
    <xdr:sp textlink="B2">
      <xdr:nvSpPr>
        <xdr:cNvPr id="28" name="報表類別"/>
        <xdr:cNvSpPr>
          <a:spLocks noChangeAspect="1"/>
        </xdr:cNvSpPr>
      </xdr:nvSpPr>
      <xdr:spPr>
        <a:xfrm>
          <a:off x="24822150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542925</xdr:colOff>
      <xdr:row>4</xdr:row>
      <xdr:rowOff>9525</xdr:rowOff>
    </xdr:from>
    <xdr:ext cx="1990725" cy="247650"/>
    <xdr:sp textlink="E1">
      <xdr:nvSpPr>
        <xdr:cNvPr id="29" name="報表類別"/>
        <xdr:cNvSpPr>
          <a:spLocks noChangeAspect="1"/>
        </xdr:cNvSpPr>
      </xdr:nvSpPr>
      <xdr:spPr>
        <a:xfrm>
          <a:off x="24822150" y="23812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657225</xdr:colOff>
      <xdr:row>5</xdr:row>
      <xdr:rowOff>19050</xdr:rowOff>
    </xdr:from>
    <xdr:ext cx="9725025" cy="0"/>
    <xdr:sp>
      <xdr:nvSpPr>
        <xdr:cNvPr id="30" name="Line 87"/>
        <xdr:cNvSpPr>
          <a:spLocks/>
        </xdr:cNvSpPr>
      </xdr:nvSpPr>
      <xdr:spPr>
        <a:xfrm>
          <a:off x="14344650" y="476250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419100</xdr:colOff>
      <xdr:row>6</xdr:row>
      <xdr:rowOff>38100</xdr:rowOff>
    </xdr:from>
    <xdr:ext cx="2714625" cy="200025"/>
    <xdr:sp>
      <xdr:nvSpPr>
        <xdr:cNvPr id="31" name="報表類別"/>
        <xdr:cNvSpPr>
          <a:spLocks/>
        </xdr:cNvSpPr>
      </xdr:nvSpPr>
      <xdr:spPr>
        <a:xfrm>
          <a:off x="24050625" y="952500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657225</xdr:colOff>
      <xdr:row>3</xdr:row>
      <xdr:rowOff>219075</xdr:rowOff>
    </xdr:from>
    <xdr:ext cx="9639300" cy="238125"/>
    <xdr:sp textlink="D1">
      <xdr:nvSpPr>
        <xdr:cNvPr id="32" name="報表類別"/>
        <xdr:cNvSpPr>
          <a:spLocks noChangeAspect="1"/>
        </xdr:cNvSpPr>
      </xdr:nvSpPr>
      <xdr:spPr>
        <a:xfrm>
          <a:off x="933450" y="219075"/>
          <a:ext cx="96393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38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384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17</xdr:col>
      <xdr:colOff>285750</xdr:colOff>
      <xdr:row>0</xdr:row>
      <xdr:rowOff>0</xdr:rowOff>
    </xdr:from>
    <xdr:ext cx="742950" cy="238125"/>
    <xdr:sp>
      <xdr:nvSpPr>
        <xdr:cNvPr id="5" name="編製機關"/>
        <xdr:cNvSpPr>
          <a:spLocks noChangeAspect="1"/>
        </xdr:cNvSpPr>
      </xdr:nvSpPr>
      <xdr:spPr>
        <a:xfrm>
          <a:off x="1064895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285750</xdr:colOff>
      <xdr:row>4</xdr:row>
      <xdr:rowOff>9525</xdr:rowOff>
    </xdr:from>
    <xdr:ext cx="742950" cy="238125"/>
    <xdr:sp>
      <xdr:nvSpPr>
        <xdr:cNvPr id="6" name="表號"/>
        <xdr:cNvSpPr>
          <a:spLocks noChangeAspect="1"/>
        </xdr:cNvSpPr>
      </xdr:nvSpPr>
      <xdr:spPr>
        <a:xfrm>
          <a:off x="10648950" y="23812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419100</xdr:colOff>
      <xdr:row>0</xdr:row>
      <xdr:rowOff>0</xdr:rowOff>
    </xdr:from>
    <xdr:ext cx="1990725" cy="238125"/>
    <xdr:sp textlink="B1">
      <xdr:nvSpPr>
        <xdr:cNvPr id="7" name="報表類別"/>
        <xdr:cNvSpPr>
          <a:spLocks noChangeAspect="1"/>
        </xdr:cNvSpPr>
      </xdr:nvSpPr>
      <xdr:spPr>
        <a:xfrm>
          <a:off x="11391900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419100</xdr:colOff>
      <xdr:row>4</xdr:row>
      <xdr:rowOff>9525</xdr:rowOff>
    </xdr:from>
    <xdr:ext cx="1990725" cy="238125"/>
    <xdr:sp textlink="E1">
      <xdr:nvSpPr>
        <xdr:cNvPr id="8" name="報表類別"/>
        <xdr:cNvSpPr>
          <a:spLocks noChangeAspect="1"/>
        </xdr:cNvSpPr>
      </xdr:nvSpPr>
      <xdr:spPr>
        <a:xfrm>
          <a:off x="11391900" y="23812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638175</xdr:colOff>
      <xdr:row>5</xdr:row>
      <xdr:rowOff>19050</xdr:rowOff>
    </xdr:from>
    <xdr:ext cx="9725025" cy="0"/>
    <xdr:sp>
      <xdr:nvSpPr>
        <xdr:cNvPr id="9" name="Line 37"/>
        <xdr:cNvSpPr>
          <a:spLocks/>
        </xdr:cNvSpPr>
      </xdr:nvSpPr>
      <xdr:spPr>
        <a:xfrm>
          <a:off x="914400" y="476250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276225</xdr:colOff>
      <xdr:row>6</xdr:row>
      <xdr:rowOff>47625</xdr:rowOff>
    </xdr:from>
    <xdr:ext cx="2714625" cy="200025"/>
    <xdr:sp>
      <xdr:nvSpPr>
        <xdr:cNvPr id="10" name="報表類別"/>
        <xdr:cNvSpPr>
          <a:spLocks/>
        </xdr:cNvSpPr>
      </xdr:nvSpPr>
      <xdr:spPr>
        <a:xfrm>
          <a:off x="10639425" y="962025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4876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4876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3" name="Text Box 47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" name="Text Box 48"/>
        <xdr:cNvSpPr txBox="1">
          <a:spLocks noChangeArrowheads="1"/>
        </xdr:cNvSpPr>
      </xdr:nvSpPr>
      <xdr:spPr>
        <a:xfrm>
          <a:off x="13411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" name="Text Box 50"/>
        <xdr:cNvSpPr txBox="1">
          <a:spLocks noChangeArrowheads="1"/>
        </xdr:cNvSpPr>
      </xdr:nvSpPr>
      <xdr:spPr>
        <a:xfrm>
          <a:off x="13411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7" name="Text Box 66"/>
        <xdr:cNvSpPr txBox="1">
          <a:spLocks noChangeArrowheads="1"/>
        </xdr:cNvSpPr>
      </xdr:nvSpPr>
      <xdr:spPr>
        <a:xfrm>
          <a:off x="15859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8" name="Text Box 67"/>
        <xdr:cNvSpPr txBox="1">
          <a:spLocks noChangeArrowheads="1"/>
        </xdr:cNvSpPr>
      </xdr:nvSpPr>
      <xdr:spPr>
        <a:xfrm>
          <a:off x="158591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9" name="Text Box 68"/>
        <xdr:cNvSpPr txBox="1">
          <a:spLocks noChangeArrowheads="1"/>
        </xdr:cNvSpPr>
      </xdr:nvSpPr>
      <xdr:spPr>
        <a:xfrm>
          <a:off x="171545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0" name="Text Box 69"/>
        <xdr:cNvSpPr txBox="1">
          <a:spLocks noChangeArrowheads="1"/>
        </xdr:cNvSpPr>
      </xdr:nvSpPr>
      <xdr:spPr>
        <a:xfrm>
          <a:off x="171545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1" name="Text Box 70"/>
        <xdr:cNvSpPr txBox="1">
          <a:spLocks noChangeArrowheads="1"/>
        </xdr:cNvSpPr>
      </xdr:nvSpPr>
      <xdr:spPr>
        <a:xfrm>
          <a:off x="197453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2" name="Text Box 71"/>
        <xdr:cNvSpPr txBox="1">
          <a:spLocks noChangeArrowheads="1"/>
        </xdr:cNvSpPr>
      </xdr:nvSpPr>
      <xdr:spPr>
        <a:xfrm>
          <a:off x="197453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19050</xdr:colOff>
      <xdr:row>0</xdr:row>
      <xdr:rowOff>0</xdr:rowOff>
    </xdr:from>
    <xdr:ext cx="914400" cy="238125"/>
    <xdr:sp textlink="A2">
      <xdr:nvSpPr>
        <xdr:cNvPr id="23" name="報表類別"/>
        <xdr:cNvSpPr>
          <a:spLocks noChangeAspect="1"/>
        </xdr:cNvSpPr>
      </xdr:nvSpPr>
      <xdr:spPr>
        <a:xfrm>
          <a:off x="1343025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19050</xdr:colOff>
      <xdr:row>4</xdr:row>
      <xdr:rowOff>9525</xdr:rowOff>
    </xdr:from>
    <xdr:ext cx="914400" cy="247650"/>
    <xdr:sp textlink="C2">
      <xdr:nvSpPr>
        <xdr:cNvPr id="24" name="報表週期"/>
        <xdr:cNvSpPr>
          <a:spLocks noChangeAspect="1"/>
        </xdr:cNvSpPr>
      </xdr:nvSpPr>
      <xdr:spPr>
        <a:xfrm>
          <a:off x="1343025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23</xdr:col>
      <xdr:colOff>676275</xdr:colOff>
      <xdr:row>4</xdr:row>
      <xdr:rowOff>9525</xdr:rowOff>
    </xdr:from>
    <xdr:ext cx="9715500" cy="247650"/>
    <xdr:sp textlink="D2">
      <xdr:nvSpPr>
        <xdr:cNvPr id="25" name="報表類別"/>
        <xdr:cNvSpPr>
          <a:spLocks noChangeAspect="1"/>
        </xdr:cNvSpPr>
      </xdr:nvSpPr>
      <xdr:spPr>
        <a:xfrm>
          <a:off x="14363700" y="238125"/>
          <a:ext cx="97155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447675</xdr:colOff>
      <xdr:row>0</xdr:row>
      <xdr:rowOff>0</xdr:rowOff>
    </xdr:from>
    <xdr:ext cx="742950" cy="238125"/>
    <xdr:sp>
      <xdr:nvSpPr>
        <xdr:cNvPr id="26" name="編製機關"/>
        <xdr:cNvSpPr>
          <a:spLocks noChangeAspect="1"/>
        </xdr:cNvSpPr>
      </xdr:nvSpPr>
      <xdr:spPr>
        <a:xfrm>
          <a:off x="240792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447675</xdr:colOff>
      <xdr:row>4</xdr:row>
      <xdr:rowOff>9525</xdr:rowOff>
    </xdr:from>
    <xdr:ext cx="742950" cy="247650"/>
    <xdr:sp>
      <xdr:nvSpPr>
        <xdr:cNvPr id="27" name="表號"/>
        <xdr:cNvSpPr>
          <a:spLocks noChangeAspect="1"/>
        </xdr:cNvSpPr>
      </xdr:nvSpPr>
      <xdr:spPr>
        <a:xfrm>
          <a:off x="240792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542925</xdr:colOff>
      <xdr:row>0</xdr:row>
      <xdr:rowOff>0</xdr:rowOff>
    </xdr:from>
    <xdr:ext cx="1990725" cy="238125"/>
    <xdr:sp textlink="B2">
      <xdr:nvSpPr>
        <xdr:cNvPr id="28" name="報表類別"/>
        <xdr:cNvSpPr>
          <a:spLocks noChangeAspect="1"/>
        </xdr:cNvSpPr>
      </xdr:nvSpPr>
      <xdr:spPr>
        <a:xfrm>
          <a:off x="24822150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542925</xdr:colOff>
      <xdr:row>4</xdr:row>
      <xdr:rowOff>9525</xdr:rowOff>
    </xdr:from>
    <xdr:ext cx="1990725" cy="247650"/>
    <xdr:sp textlink="E1">
      <xdr:nvSpPr>
        <xdr:cNvPr id="29" name="報表類別"/>
        <xdr:cNvSpPr>
          <a:spLocks noChangeAspect="1"/>
        </xdr:cNvSpPr>
      </xdr:nvSpPr>
      <xdr:spPr>
        <a:xfrm>
          <a:off x="24822150" y="23812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657225</xdr:colOff>
      <xdr:row>5</xdr:row>
      <xdr:rowOff>19050</xdr:rowOff>
    </xdr:from>
    <xdr:ext cx="9725025" cy="0"/>
    <xdr:sp>
      <xdr:nvSpPr>
        <xdr:cNvPr id="30" name="Line 87"/>
        <xdr:cNvSpPr>
          <a:spLocks/>
        </xdr:cNvSpPr>
      </xdr:nvSpPr>
      <xdr:spPr>
        <a:xfrm>
          <a:off x="14344650" y="476250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419100</xdr:colOff>
      <xdr:row>6</xdr:row>
      <xdr:rowOff>38100</xdr:rowOff>
    </xdr:from>
    <xdr:ext cx="2714625" cy="200025"/>
    <xdr:sp>
      <xdr:nvSpPr>
        <xdr:cNvPr id="31" name="報表類別"/>
        <xdr:cNvSpPr>
          <a:spLocks/>
        </xdr:cNvSpPr>
      </xdr:nvSpPr>
      <xdr:spPr>
        <a:xfrm>
          <a:off x="24050625" y="952500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657225</xdr:colOff>
      <xdr:row>3</xdr:row>
      <xdr:rowOff>219075</xdr:rowOff>
    </xdr:from>
    <xdr:ext cx="9639300" cy="238125"/>
    <xdr:sp textlink="D1">
      <xdr:nvSpPr>
        <xdr:cNvPr id="32" name="報表類別"/>
        <xdr:cNvSpPr>
          <a:spLocks noChangeAspect="1"/>
        </xdr:cNvSpPr>
      </xdr:nvSpPr>
      <xdr:spPr>
        <a:xfrm>
          <a:off x="933450" y="219075"/>
          <a:ext cx="96393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81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816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44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44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35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356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26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26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47650"/>
    <xdr:sp textlink="A1">
      <xdr:nvSpPr>
        <xdr:cNvPr id="15" name="報表類別"/>
        <xdr:cNvSpPr>
          <a:spLocks noChangeAspect="1"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04875" cy="247650"/>
    <xdr:sp textlink="C1">
      <xdr:nvSpPr>
        <xdr:cNvPr id="16" name="報表週期"/>
        <xdr:cNvSpPr>
          <a:spLocks noChangeAspect="1"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647700</xdr:colOff>
      <xdr:row>4</xdr:row>
      <xdr:rowOff>19050</xdr:rowOff>
    </xdr:from>
    <xdr:ext cx="9639300" cy="247650"/>
    <xdr:sp textlink="D1">
      <xdr:nvSpPr>
        <xdr:cNvPr id="17" name="報表類別"/>
        <xdr:cNvSpPr>
          <a:spLocks noChangeAspect="1"/>
        </xdr:cNvSpPr>
      </xdr:nvSpPr>
      <xdr:spPr>
        <a:xfrm>
          <a:off x="923925" y="247650"/>
          <a:ext cx="96393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733425" cy="247650"/>
    <xdr:sp>
      <xdr:nvSpPr>
        <xdr:cNvPr id="18" name="編製機關"/>
        <xdr:cNvSpPr>
          <a:spLocks noChangeAspect="1"/>
        </xdr:cNvSpPr>
      </xdr:nvSpPr>
      <xdr:spPr>
        <a:xfrm>
          <a:off x="105632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4</xdr:row>
      <xdr:rowOff>19050</xdr:rowOff>
    </xdr:from>
    <xdr:ext cx="733425" cy="247650"/>
    <xdr:sp>
      <xdr:nvSpPr>
        <xdr:cNvPr id="19" name="表號"/>
        <xdr:cNvSpPr>
          <a:spLocks noChangeAspect="1"/>
        </xdr:cNvSpPr>
      </xdr:nvSpPr>
      <xdr:spPr>
        <a:xfrm>
          <a:off x="105632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0</xdr:row>
      <xdr:rowOff>0</xdr:rowOff>
    </xdr:from>
    <xdr:ext cx="1971675" cy="247650"/>
    <xdr:sp textlink="B1">
      <xdr:nvSpPr>
        <xdr:cNvPr id="20" name="報表類別"/>
        <xdr:cNvSpPr>
          <a:spLocks noChangeAspect="1"/>
        </xdr:cNvSpPr>
      </xdr:nvSpPr>
      <xdr:spPr>
        <a:xfrm>
          <a:off x="112966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28575</xdr:colOff>
      <xdr:row>4</xdr:row>
      <xdr:rowOff>19050</xdr:rowOff>
    </xdr:from>
    <xdr:ext cx="1971675" cy="247650"/>
    <xdr:sp textlink="E1">
      <xdr:nvSpPr>
        <xdr:cNvPr id="21" name="報表類別"/>
        <xdr:cNvSpPr>
          <a:spLocks noChangeAspect="1"/>
        </xdr:cNvSpPr>
      </xdr:nvSpPr>
      <xdr:spPr>
        <a:xfrm>
          <a:off x="11296650" y="24765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619125</xdr:colOff>
      <xdr:row>5</xdr:row>
      <xdr:rowOff>38100</xdr:rowOff>
    </xdr:from>
    <xdr:ext cx="9648825" cy="0"/>
    <xdr:sp>
      <xdr:nvSpPr>
        <xdr:cNvPr id="22" name="Line 87"/>
        <xdr:cNvSpPr>
          <a:spLocks/>
        </xdr:cNvSpPr>
      </xdr:nvSpPr>
      <xdr:spPr>
        <a:xfrm>
          <a:off x="895350" y="49530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619125</xdr:colOff>
      <xdr:row>6</xdr:row>
      <xdr:rowOff>47625</xdr:rowOff>
    </xdr:from>
    <xdr:ext cx="2686050" cy="200025"/>
    <xdr:sp>
      <xdr:nvSpPr>
        <xdr:cNvPr id="23" name="報表類別"/>
        <xdr:cNvSpPr>
          <a:spLocks/>
        </xdr:cNvSpPr>
      </xdr:nvSpPr>
      <xdr:spPr>
        <a:xfrm>
          <a:off x="105346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19050</xdr:colOff>
      <xdr:row>0</xdr:row>
      <xdr:rowOff>0</xdr:rowOff>
    </xdr:from>
    <xdr:ext cx="914400" cy="247650"/>
    <xdr:sp textlink="A2">
      <xdr:nvSpPr>
        <xdr:cNvPr id="24" name="報表類別"/>
        <xdr:cNvSpPr>
          <a:spLocks noChangeAspect="1"/>
        </xdr:cNvSpPr>
      </xdr:nvSpPr>
      <xdr:spPr>
        <a:xfrm>
          <a:off x="133159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19050</xdr:colOff>
      <xdr:row>4</xdr:row>
      <xdr:rowOff>19050</xdr:rowOff>
    </xdr:from>
    <xdr:ext cx="914400" cy="247650"/>
    <xdr:sp textlink="C2">
      <xdr:nvSpPr>
        <xdr:cNvPr id="25" name="報表週期"/>
        <xdr:cNvSpPr>
          <a:spLocks noChangeAspect="1"/>
        </xdr:cNvSpPr>
      </xdr:nvSpPr>
      <xdr:spPr>
        <a:xfrm>
          <a:off x="13315950" y="24765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676275</xdr:colOff>
      <xdr:row>4</xdr:row>
      <xdr:rowOff>19050</xdr:rowOff>
    </xdr:from>
    <xdr:ext cx="9725025" cy="247650"/>
    <xdr:sp textlink="D2">
      <xdr:nvSpPr>
        <xdr:cNvPr id="26" name="報表類別"/>
        <xdr:cNvSpPr>
          <a:spLocks noChangeAspect="1"/>
        </xdr:cNvSpPr>
      </xdr:nvSpPr>
      <xdr:spPr>
        <a:xfrm>
          <a:off x="14249400" y="247650"/>
          <a:ext cx="97250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457200</xdr:colOff>
      <xdr:row>0</xdr:row>
      <xdr:rowOff>0</xdr:rowOff>
    </xdr:from>
    <xdr:ext cx="742950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457200</xdr:colOff>
      <xdr:row>4</xdr:row>
      <xdr:rowOff>19050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9744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552450</xdr:colOff>
      <xdr:row>0</xdr:row>
      <xdr:rowOff>0</xdr:rowOff>
    </xdr:from>
    <xdr:ext cx="1990725" cy="247650"/>
    <xdr:sp textlink="B2">
      <xdr:nvSpPr>
        <xdr:cNvPr id="29" name="報表類別"/>
        <xdr:cNvSpPr>
          <a:spLocks noChangeAspect="1"/>
        </xdr:cNvSpPr>
      </xdr:nvSpPr>
      <xdr:spPr>
        <a:xfrm>
          <a:off x="247173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552450</xdr:colOff>
      <xdr:row>4</xdr:row>
      <xdr:rowOff>19050</xdr:rowOff>
    </xdr:from>
    <xdr:ext cx="1990725" cy="247650"/>
    <xdr:sp textlink="E2">
      <xdr:nvSpPr>
        <xdr:cNvPr id="30" name="報表類別"/>
        <xdr:cNvSpPr>
          <a:spLocks noChangeAspect="1"/>
        </xdr:cNvSpPr>
      </xdr:nvSpPr>
      <xdr:spPr>
        <a:xfrm>
          <a:off x="24717375" y="24765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21</xdr:col>
      <xdr:colOff>657225</xdr:colOff>
      <xdr:row>5</xdr:row>
      <xdr:rowOff>38100</xdr:rowOff>
    </xdr:from>
    <xdr:ext cx="9734550" cy="0"/>
    <xdr:sp>
      <xdr:nvSpPr>
        <xdr:cNvPr id="31" name="Line 87"/>
        <xdr:cNvSpPr>
          <a:spLocks/>
        </xdr:cNvSpPr>
      </xdr:nvSpPr>
      <xdr:spPr>
        <a:xfrm>
          <a:off x="14230350" y="49530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419100</xdr:colOff>
      <xdr:row>6</xdr:row>
      <xdr:rowOff>47625</xdr:rowOff>
    </xdr:from>
    <xdr:ext cx="2705100" cy="200025"/>
    <xdr:sp>
      <xdr:nvSpPr>
        <xdr:cNvPr id="32" name="報表類別"/>
        <xdr:cNvSpPr>
          <a:spLocks/>
        </xdr:cNvSpPr>
      </xdr:nvSpPr>
      <xdr:spPr>
        <a:xfrm>
          <a:off x="23936325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81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816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44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44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35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356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26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26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47650"/>
    <xdr:sp textlink="A1">
      <xdr:nvSpPr>
        <xdr:cNvPr id="15" name="報表類別"/>
        <xdr:cNvSpPr>
          <a:spLocks noChangeAspect="1"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04875" cy="247650"/>
    <xdr:sp textlink="C1">
      <xdr:nvSpPr>
        <xdr:cNvPr id="16" name="報表週期"/>
        <xdr:cNvSpPr>
          <a:spLocks noChangeAspect="1"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647700</xdr:colOff>
      <xdr:row>4</xdr:row>
      <xdr:rowOff>19050</xdr:rowOff>
    </xdr:from>
    <xdr:ext cx="9639300" cy="247650"/>
    <xdr:sp textlink="D1">
      <xdr:nvSpPr>
        <xdr:cNvPr id="17" name="報表類別"/>
        <xdr:cNvSpPr>
          <a:spLocks noChangeAspect="1"/>
        </xdr:cNvSpPr>
      </xdr:nvSpPr>
      <xdr:spPr>
        <a:xfrm>
          <a:off x="923925" y="247650"/>
          <a:ext cx="96393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733425" cy="247650"/>
    <xdr:sp>
      <xdr:nvSpPr>
        <xdr:cNvPr id="18" name="編製機關"/>
        <xdr:cNvSpPr>
          <a:spLocks noChangeAspect="1"/>
        </xdr:cNvSpPr>
      </xdr:nvSpPr>
      <xdr:spPr>
        <a:xfrm>
          <a:off x="105632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4</xdr:row>
      <xdr:rowOff>19050</xdr:rowOff>
    </xdr:from>
    <xdr:ext cx="733425" cy="247650"/>
    <xdr:sp>
      <xdr:nvSpPr>
        <xdr:cNvPr id="19" name="表號"/>
        <xdr:cNvSpPr>
          <a:spLocks noChangeAspect="1"/>
        </xdr:cNvSpPr>
      </xdr:nvSpPr>
      <xdr:spPr>
        <a:xfrm>
          <a:off x="105632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0</xdr:row>
      <xdr:rowOff>0</xdr:rowOff>
    </xdr:from>
    <xdr:ext cx="1971675" cy="247650"/>
    <xdr:sp textlink="B1">
      <xdr:nvSpPr>
        <xdr:cNvPr id="20" name="報表類別"/>
        <xdr:cNvSpPr>
          <a:spLocks noChangeAspect="1"/>
        </xdr:cNvSpPr>
      </xdr:nvSpPr>
      <xdr:spPr>
        <a:xfrm>
          <a:off x="112966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28575</xdr:colOff>
      <xdr:row>4</xdr:row>
      <xdr:rowOff>19050</xdr:rowOff>
    </xdr:from>
    <xdr:ext cx="1971675" cy="247650"/>
    <xdr:sp textlink="E1">
      <xdr:nvSpPr>
        <xdr:cNvPr id="21" name="報表類別"/>
        <xdr:cNvSpPr>
          <a:spLocks noChangeAspect="1"/>
        </xdr:cNvSpPr>
      </xdr:nvSpPr>
      <xdr:spPr>
        <a:xfrm>
          <a:off x="11296650" y="24765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619125</xdr:colOff>
      <xdr:row>5</xdr:row>
      <xdr:rowOff>38100</xdr:rowOff>
    </xdr:from>
    <xdr:ext cx="9648825" cy="0"/>
    <xdr:sp>
      <xdr:nvSpPr>
        <xdr:cNvPr id="22" name="Line 87"/>
        <xdr:cNvSpPr>
          <a:spLocks/>
        </xdr:cNvSpPr>
      </xdr:nvSpPr>
      <xdr:spPr>
        <a:xfrm>
          <a:off x="895350" y="49530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619125</xdr:colOff>
      <xdr:row>6</xdr:row>
      <xdr:rowOff>47625</xdr:rowOff>
    </xdr:from>
    <xdr:ext cx="2686050" cy="200025"/>
    <xdr:sp>
      <xdr:nvSpPr>
        <xdr:cNvPr id="23" name="報表類別"/>
        <xdr:cNvSpPr>
          <a:spLocks/>
        </xdr:cNvSpPr>
      </xdr:nvSpPr>
      <xdr:spPr>
        <a:xfrm>
          <a:off x="105346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19050</xdr:colOff>
      <xdr:row>0</xdr:row>
      <xdr:rowOff>0</xdr:rowOff>
    </xdr:from>
    <xdr:ext cx="914400" cy="247650"/>
    <xdr:sp textlink="A2">
      <xdr:nvSpPr>
        <xdr:cNvPr id="24" name="報表類別"/>
        <xdr:cNvSpPr>
          <a:spLocks noChangeAspect="1"/>
        </xdr:cNvSpPr>
      </xdr:nvSpPr>
      <xdr:spPr>
        <a:xfrm>
          <a:off x="133159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19050</xdr:colOff>
      <xdr:row>4</xdr:row>
      <xdr:rowOff>19050</xdr:rowOff>
    </xdr:from>
    <xdr:ext cx="914400" cy="247650"/>
    <xdr:sp textlink="C2">
      <xdr:nvSpPr>
        <xdr:cNvPr id="25" name="報表週期"/>
        <xdr:cNvSpPr>
          <a:spLocks noChangeAspect="1"/>
        </xdr:cNvSpPr>
      </xdr:nvSpPr>
      <xdr:spPr>
        <a:xfrm>
          <a:off x="13315950" y="24765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676275</xdr:colOff>
      <xdr:row>4</xdr:row>
      <xdr:rowOff>19050</xdr:rowOff>
    </xdr:from>
    <xdr:ext cx="9725025" cy="247650"/>
    <xdr:sp textlink="D2">
      <xdr:nvSpPr>
        <xdr:cNvPr id="26" name="報表類別"/>
        <xdr:cNvSpPr>
          <a:spLocks noChangeAspect="1"/>
        </xdr:cNvSpPr>
      </xdr:nvSpPr>
      <xdr:spPr>
        <a:xfrm>
          <a:off x="14249400" y="247650"/>
          <a:ext cx="97250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457200</xdr:colOff>
      <xdr:row>0</xdr:row>
      <xdr:rowOff>0</xdr:rowOff>
    </xdr:from>
    <xdr:ext cx="742950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457200</xdr:colOff>
      <xdr:row>4</xdr:row>
      <xdr:rowOff>19050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9744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552450</xdr:colOff>
      <xdr:row>0</xdr:row>
      <xdr:rowOff>0</xdr:rowOff>
    </xdr:from>
    <xdr:ext cx="1990725" cy="247650"/>
    <xdr:sp textlink="B2">
      <xdr:nvSpPr>
        <xdr:cNvPr id="29" name="報表類別"/>
        <xdr:cNvSpPr>
          <a:spLocks noChangeAspect="1"/>
        </xdr:cNvSpPr>
      </xdr:nvSpPr>
      <xdr:spPr>
        <a:xfrm>
          <a:off x="247173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552450</xdr:colOff>
      <xdr:row>4</xdr:row>
      <xdr:rowOff>19050</xdr:rowOff>
    </xdr:from>
    <xdr:ext cx="1990725" cy="247650"/>
    <xdr:sp textlink="E2">
      <xdr:nvSpPr>
        <xdr:cNvPr id="30" name="報表類別"/>
        <xdr:cNvSpPr>
          <a:spLocks noChangeAspect="1"/>
        </xdr:cNvSpPr>
      </xdr:nvSpPr>
      <xdr:spPr>
        <a:xfrm>
          <a:off x="24717375" y="24765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21</xdr:col>
      <xdr:colOff>657225</xdr:colOff>
      <xdr:row>5</xdr:row>
      <xdr:rowOff>38100</xdr:rowOff>
    </xdr:from>
    <xdr:ext cx="9734550" cy="0"/>
    <xdr:sp>
      <xdr:nvSpPr>
        <xdr:cNvPr id="31" name="Line 87"/>
        <xdr:cNvSpPr>
          <a:spLocks/>
        </xdr:cNvSpPr>
      </xdr:nvSpPr>
      <xdr:spPr>
        <a:xfrm>
          <a:off x="14230350" y="49530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419100</xdr:colOff>
      <xdr:row>6</xdr:row>
      <xdr:rowOff>47625</xdr:rowOff>
    </xdr:from>
    <xdr:ext cx="2705100" cy="200025"/>
    <xdr:sp>
      <xdr:nvSpPr>
        <xdr:cNvPr id="32" name="報表類別"/>
        <xdr:cNvSpPr>
          <a:spLocks/>
        </xdr:cNvSpPr>
      </xdr:nvSpPr>
      <xdr:spPr>
        <a:xfrm>
          <a:off x="23936325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81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816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44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44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35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356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26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26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5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47650"/>
    <xdr:sp textlink="C1">
      <xdr:nvSpPr>
        <xdr:cNvPr id="16" name="報表週期"/>
        <xdr:cNvSpPr>
          <a:spLocks noChangeAspect="1"/>
        </xdr:cNvSpPr>
      </xdr:nvSpPr>
      <xdr:spPr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638175</xdr:colOff>
      <xdr:row>4</xdr:row>
      <xdr:rowOff>19050</xdr:rowOff>
    </xdr:from>
    <xdr:ext cx="9620250" cy="247650"/>
    <xdr:sp textlink="D1">
      <xdr:nvSpPr>
        <xdr:cNvPr id="17" name="報表類別"/>
        <xdr:cNvSpPr>
          <a:spLocks noChangeAspect="1"/>
        </xdr:cNvSpPr>
      </xdr:nvSpPr>
      <xdr:spPr>
        <a:xfrm>
          <a:off x="914400" y="247650"/>
          <a:ext cx="96202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619125</xdr:colOff>
      <xdr:row>0</xdr:row>
      <xdr:rowOff>0</xdr:rowOff>
    </xdr:from>
    <xdr:ext cx="733425" cy="247650"/>
    <xdr:sp>
      <xdr:nvSpPr>
        <xdr:cNvPr id="18" name="編製機關"/>
        <xdr:cNvSpPr>
          <a:spLocks noChangeAspect="1"/>
        </xdr:cNvSpPr>
      </xdr:nvSpPr>
      <xdr:spPr>
        <a:xfrm>
          <a:off x="1053465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619125</xdr:colOff>
      <xdr:row>4</xdr:row>
      <xdr:rowOff>19050</xdr:rowOff>
    </xdr:from>
    <xdr:ext cx="733425" cy="247650"/>
    <xdr:sp>
      <xdr:nvSpPr>
        <xdr:cNvPr id="19" name="表號"/>
        <xdr:cNvSpPr>
          <a:spLocks noChangeAspect="1"/>
        </xdr:cNvSpPr>
      </xdr:nvSpPr>
      <xdr:spPr>
        <a:xfrm>
          <a:off x="10534650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62150" cy="247650"/>
    <xdr:sp textlink="B1">
      <xdr:nvSpPr>
        <xdr:cNvPr id="20" name="報表類別"/>
        <xdr:cNvSpPr>
          <a:spLocks noChangeAspect="1"/>
        </xdr:cNvSpPr>
      </xdr:nvSpPr>
      <xdr:spPr>
        <a:xfrm>
          <a:off x="1126807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0</xdr:colOff>
      <xdr:row>4</xdr:row>
      <xdr:rowOff>19050</xdr:rowOff>
    </xdr:from>
    <xdr:ext cx="1962150" cy="247650"/>
    <xdr:sp textlink="E1">
      <xdr:nvSpPr>
        <xdr:cNvPr id="21" name="報表類別"/>
        <xdr:cNvSpPr>
          <a:spLocks noChangeAspect="1"/>
        </xdr:cNvSpPr>
      </xdr:nvSpPr>
      <xdr:spPr>
        <a:xfrm>
          <a:off x="11268075" y="24765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619125</xdr:colOff>
      <xdr:row>5</xdr:row>
      <xdr:rowOff>38100</xdr:rowOff>
    </xdr:from>
    <xdr:ext cx="9620250" cy="0"/>
    <xdr:sp>
      <xdr:nvSpPr>
        <xdr:cNvPr id="22" name="Line 87"/>
        <xdr:cNvSpPr>
          <a:spLocks/>
        </xdr:cNvSpPr>
      </xdr:nvSpPr>
      <xdr:spPr>
        <a:xfrm>
          <a:off x="895350" y="495300"/>
          <a:ext cx="962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590550</xdr:colOff>
      <xdr:row>6</xdr:row>
      <xdr:rowOff>47625</xdr:rowOff>
    </xdr:from>
    <xdr:ext cx="2676525" cy="200025"/>
    <xdr:sp>
      <xdr:nvSpPr>
        <xdr:cNvPr id="23" name="報表類別"/>
        <xdr:cNvSpPr>
          <a:spLocks/>
        </xdr:cNvSpPr>
      </xdr:nvSpPr>
      <xdr:spPr>
        <a:xfrm>
          <a:off x="10506075" y="962025"/>
          <a:ext cx="26765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19050</xdr:colOff>
      <xdr:row>0</xdr:row>
      <xdr:rowOff>0</xdr:rowOff>
    </xdr:from>
    <xdr:ext cx="914400" cy="247650"/>
    <xdr:sp textlink="A2">
      <xdr:nvSpPr>
        <xdr:cNvPr id="24" name="報表類別"/>
        <xdr:cNvSpPr>
          <a:spLocks noChangeAspect="1"/>
        </xdr:cNvSpPr>
      </xdr:nvSpPr>
      <xdr:spPr>
        <a:xfrm>
          <a:off x="133159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19050</xdr:colOff>
      <xdr:row>4</xdr:row>
      <xdr:rowOff>19050</xdr:rowOff>
    </xdr:from>
    <xdr:ext cx="914400" cy="247650"/>
    <xdr:sp textlink="C1">
      <xdr:nvSpPr>
        <xdr:cNvPr id="25" name="報表週期"/>
        <xdr:cNvSpPr>
          <a:spLocks noChangeAspect="1"/>
        </xdr:cNvSpPr>
      </xdr:nvSpPr>
      <xdr:spPr>
        <a:xfrm>
          <a:off x="13315950" y="24765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676275</xdr:colOff>
      <xdr:row>4</xdr:row>
      <xdr:rowOff>19050</xdr:rowOff>
    </xdr:from>
    <xdr:ext cx="9725025" cy="247650"/>
    <xdr:sp textlink="D1">
      <xdr:nvSpPr>
        <xdr:cNvPr id="26" name="報表類別"/>
        <xdr:cNvSpPr>
          <a:spLocks noChangeAspect="1"/>
        </xdr:cNvSpPr>
      </xdr:nvSpPr>
      <xdr:spPr>
        <a:xfrm>
          <a:off x="14249400" y="247650"/>
          <a:ext cx="97250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457200</xdr:colOff>
      <xdr:row>0</xdr:row>
      <xdr:rowOff>0</xdr:rowOff>
    </xdr:from>
    <xdr:ext cx="742950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457200</xdr:colOff>
      <xdr:row>4</xdr:row>
      <xdr:rowOff>19050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9744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552450</xdr:colOff>
      <xdr:row>0</xdr:row>
      <xdr:rowOff>0</xdr:rowOff>
    </xdr:from>
    <xdr:ext cx="1990725" cy="247650"/>
    <xdr:sp textlink="B1">
      <xdr:nvSpPr>
        <xdr:cNvPr id="29" name="報表類別"/>
        <xdr:cNvSpPr>
          <a:spLocks noChangeAspect="1"/>
        </xdr:cNvSpPr>
      </xdr:nvSpPr>
      <xdr:spPr>
        <a:xfrm>
          <a:off x="247173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552450</xdr:colOff>
      <xdr:row>4</xdr:row>
      <xdr:rowOff>19050</xdr:rowOff>
    </xdr:from>
    <xdr:ext cx="1990725" cy="247650"/>
    <xdr:sp textlink="E1">
      <xdr:nvSpPr>
        <xdr:cNvPr id="30" name="報表類別"/>
        <xdr:cNvSpPr>
          <a:spLocks noChangeAspect="1"/>
        </xdr:cNvSpPr>
      </xdr:nvSpPr>
      <xdr:spPr>
        <a:xfrm>
          <a:off x="24717375" y="24765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21</xdr:col>
      <xdr:colOff>657225</xdr:colOff>
      <xdr:row>5</xdr:row>
      <xdr:rowOff>38100</xdr:rowOff>
    </xdr:from>
    <xdr:ext cx="9734550" cy="0"/>
    <xdr:sp>
      <xdr:nvSpPr>
        <xdr:cNvPr id="31" name="Line 87"/>
        <xdr:cNvSpPr>
          <a:spLocks/>
        </xdr:cNvSpPr>
      </xdr:nvSpPr>
      <xdr:spPr>
        <a:xfrm>
          <a:off x="14230350" y="49530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428625</xdr:colOff>
      <xdr:row>6</xdr:row>
      <xdr:rowOff>47625</xdr:rowOff>
    </xdr:from>
    <xdr:ext cx="2705100" cy="200025"/>
    <xdr:sp>
      <xdr:nvSpPr>
        <xdr:cNvPr id="32" name="報表類別"/>
        <xdr:cNvSpPr>
          <a:spLocks/>
        </xdr:cNvSpPr>
      </xdr:nvSpPr>
      <xdr:spPr>
        <a:xfrm>
          <a:off x="23945850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81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816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44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44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35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356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26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26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5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47650"/>
    <xdr:sp textlink="C1">
      <xdr:nvSpPr>
        <xdr:cNvPr id="16" name="報表週期"/>
        <xdr:cNvSpPr>
          <a:spLocks noChangeAspect="1"/>
        </xdr:cNvSpPr>
      </xdr:nvSpPr>
      <xdr:spPr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638175</xdr:colOff>
      <xdr:row>4</xdr:row>
      <xdr:rowOff>19050</xdr:rowOff>
    </xdr:from>
    <xdr:ext cx="9620250" cy="247650"/>
    <xdr:sp textlink="D1">
      <xdr:nvSpPr>
        <xdr:cNvPr id="17" name="報表類別"/>
        <xdr:cNvSpPr>
          <a:spLocks noChangeAspect="1"/>
        </xdr:cNvSpPr>
      </xdr:nvSpPr>
      <xdr:spPr>
        <a:xfrm>
          <a:off x="914400" y="247650"/>
          <a:ext cx="96202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619125</xdr:colOff>
      <xdr:row>0</xdr:row>
      <xdr:rowOff>0</xdr:rowOff>
    </xdr:from>
    <xdr:ext cx="733425" cy="247650"/>
    <xdr:sp>
      <xdr:nvSpPr>
        <xdr:cNvPr id="18" name="編製機關"/>
        <xdr:cNvSpPr>
          <a:spLocks noChangeAspect="1"/>
        </xdr:cNvSpPr>
      </xdr:nvSpPr>
      <xdr:spPr>
        <a:xfrm>
          <a:off x="1053465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619125</xdr:colOff>
      <xdr:row>4</xdr:row>
      <xdr:rowOff>19050</xdr:rowOff>
    </xdr:from>
    <xdr:ext cx="733425" cy="247650"/>
    <xdr:sp>
      <xdr:nvSpPr>
        <xdr:cNvPr id="19" name="表號"/>
        <xdr:cNvSpPr>
          <a:spLocks noChangeAspect="1"/>
        </xdr:cNvSpPr>
      </xdr:nvSpPr>
      <xdr:spPr>
        <a:xfrm>
          <a:off x="10534650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62150" cy="247650"/>
    <xdr:sp textlink="B1">
      <xdr:nvSpPr>
        <xdr:cNvPr id="20" name="報表類別"/>
        <xdr:cNvSpPr>
          <a:spLocks noChangeAspect="1"/>
        </xdr:cNvSpPr>
      </xdr:nvSpPr>
      <xdr:spPr>
        <a:xfrm>
          <a:off x="1126807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0</xdr:colOff>
      <xdr:row>4</xdr:row>
      <xdr:rowOff>19050</xdr:rowOff>
    </xdr:from>
    <xdr:ext cx="1962150" cy="247650"/>
    <xdr:sp textlink="E1">
      <xdr:nvSpPr>
        <xdr:cNvPr id="21" name="報表類別"/>
        <xdr:cNvSpPr>
          <a:spLocks noChangeAspect="1"/>
        </xdr:cNvSpPr>
      </xdr:nvSpPr>
      <xdr:spPr>
        <a:xfrm>
          <a:off x="11268075" y="24765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619125</xdr:colOff>
      <xdr:row>5</xdr:row>
      <xdr:rowOff>38100</xdr:rowOff>
    </xdr:from>
    <xdr:ext cx="9620250" cy="0"/>
    <xdr:sp>
      <xdr:nvSpPr>
        <xdr:cNvPr id="22" name="Line 87"/>
        <xdr:cNvSpPr>
          <a:spLocks/>
        </xdr:cNvSpPr>
      </xdr:nvSpPr>
      <xdr:spPr>
        <a:xfrm>
          <a:off x="895350" y="495300"/>
          <a:ext cx="962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590550</xdr:colOff>
      <xdr:row>6</xdr:row>
      <xdr:rowOff>47625</xdr:rowOff>
    </xdr:from>
    <xdr:ext cx="2676525" cy="200025"/>
    <xdr:sp>
      <xdr:nvSpPr>
        <xdr:cNvPr id="23" name="報表類別"/>
        <xdr:cNvSpPr>
          <a:spLocks/>
        </xdr:cNvSpPr>
      </xdr:nvSpPr>
      <xdr:spPr>
        <a:xfrm>
          <a:off x="10506075" y="962025"/>
          <a:ext cx="26765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19050</xdr:colOff>
      <xdr:row>0</xdr:row>
      <xdr:rowOff>0</xdr:rowOff>
    </xdr:from>
    <xdr:ext cx="914400" cy="247650"/>
    <xdr:sp textlink="A2">
      <xdr:nvSpPr>
        <xdr:cNvPr id="24" name="報表類別"/>
        <xdr:cNvSpPr>
          <a:spLocks noChangeAspect="1"/>
        </xdr:cNvSpPr>
      </xdr:nvSpPr>
      <xdr:spPr>
        <a:xfrm>
          <a:off x="133159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19050</xdr:colOff>
      <xdr:row>4</xdr:row>
      <xdr:rowOff>19050</xdr:rowOff>
    </xdr:from>
    <xdr:ext cx="914400" cy="247650"/>
    <xdr:sp textlink="C1">
      <xdr:nvSpPr>
        <xdr:cNvPr id="25" name="報表週期"/>
        <xdr:cNvSpPr>
          <a:spLocks noChangeAspect="1"/>
        </xdr:cNvSpPr>
      </xdr:nvSpPr>
      <xdr:spPr>
        <a:xfrm>
          <a:off x="13315950" y="24765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676275</xdr:colOff>
      <xdr:row>4</xdr:row>
      <xdr:rowOff>19050</xdr:rowOff>
    </xdr:from>
    <xdr:ext cx="9725025" cy="247650"/>
    <xdr:sp textlink="D1">
      <xdr:nvSpPr>
        <xdr:cNvPr id="26" name="報表類別"/>
        <xdr:cNvSpPr>
          <a:spLocks noChangeAspect="1"/>
        </xdr:cNvSpPr>
      </xdr:nvSpPr>
      <xdr:spPr>
        <a:xfrm>
          <a:off x="14249400" y="247650"/>
          <a:ext cx="97250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457200</xdr:colOff>
      <xdr:row>0</xdr:row>
      <xdr:rowOff>0</xdr:rowOff>
    </xdr:from>
    <xdr:ext cx="742950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457200</xdr:colOff>
      <xdr:row>4</xdr:row>
      <xdr:rowOff>19050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9744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552450</xdr:colOff>
      <xdr:row>0</xdr:row>
      <xdr:rowOff>0</xdr:rowOff>
    </xdr:from>
    <xdr:ext cx="1990725" cy="247650"/>
    <xdr:sp textlink="B1">
      <xdr:nvSpPr>
        <xdr:cNvPr id="29" name="報表類別"/>
        <xdr:cNvSpPr>
          <a:spLocks noChangeAspect="1"/>
        </xdr:cNvSpPr>
      </xdr:nvSpPr>
      <xdr:spPr>
        <a:xfrm>
          <a:off x="247173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552450</xdr:colOff>
      <xdr:row>4</xdr:row>
      <xdr:rowOff>19050</xdr:rowOff>
    </xdr:from>
    <xdr:ext cx="1990725" cy="247650"/>
    <xdr:sp textlink="E1">
      <xdr:nvSpPr>
        <xdr:cNvPr id="30" name="報表類別"/>
        <xdr:cNvSpPr>
          <a:spLocks noChangeAspect="1"/>
        </xdr:cNvSpPr>
      </xdr:nvSpPr>
      <xdr:spPr>
        <a:xfrm>
          <a:off x="24717375" y="24765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21</xdr:col>
      <xdr:colOff>657225</xdr:colOff>
      <xdr:row>5</xdr:row>
      <xdr:rowOff>38100</xdr:rowOff>
    </xdr:from>
    <xdr:ext cx="9734550" cy="0"/>
    <xdr:sp>
      <xdr:nvSpPr>
        <xdr:cNvPr id="31" name="Line 87"/>
        <xdr:cNvSpPr>
          <a:spLocks/>
        </xdr:cNvSpPr>
      </xdr:nvSpPr>
      <xdr:spPr>
        <a:xfrm>
          <a:off x="14230350" y="49530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428625</xdr:colOff>
      <xdr:row>6</xdr:row>
      <xdr:rowOff>47625</xdr:rowOff>
    </xdr:from>
    <xdr:ext cx="2705100" cy="200025"/>
    <xdr:sp>
      <xdr:nvSpPr>
        <xdr:cNvPr id="32" name="報表類別"/>
        <xdr:cNvSpPr>
          <a:spLocks/>
        </xdr:cNvSpPr>
      </xdr:nvSpPr>
      <xdr:spPr>
        <a:xfrm>
          <a:off x="23945850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90" zoomScaleNormal="90" zoomScalePageLayoutView="0" workbookViewId="0" topLeftCell="A4">
      <selection activeCell="A3" sqref="A1:IV3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1.33203125" style="0" customWidth="1"/>
    <col min="4" max="22" width="10.66015625" style="0" customWidth="1"/>
    <col min="23" max="23" width="4.83203125" style="0" customWidth="1"/>
    <col min="24" max="24" width="15.83203125" style="0" customWidth="1"/>
    <col min="25" max="25" width="10.83203125" style="0" customWidth="1"/>
    <col min="26" max="43" width="11.33203125" style="0" customWidth="1"/>
  </cols>
  <sheetData>
    <row r="1" spans="1:21" s="10" customFormat="1" ht="31.5" customHeight="1" hidden="1">
      <c r="A1" s="34" t="s">
        <v>55</v>
      </c>
      <c r="B1" s="34" t="s">
        <v>40</v>
      </c>
      <c r="C1" s="10" t="s">
        <v>41</v>
      </c>
      <c r="D1" s="12" t="s">
        <v>42</v>
      </c>
      <c r="E1" s="35" t="s">
        <v>43</v>
      </c>
      <c r="F1" s="36" t="s">
        <v>67</v>
      </c>
      <c r="G1" s="10" t="s">
        <v>44</v>
      </c>
      <c r="H1" s="12"/>
      <c r="U1" s="12"/>
    </row>
    <row r="2" spans="1:21" s="10" customFormat="1" ht="28.5" customHeight="1" hidden="1">
      <c r="A2" s="34" t="s">
        <v>55</v>
      </c>
      <c r="B2" s="34" t="s">
        <v>40</v>
      </c>
      <c r="C2" s="10" t="s">
        <v>41</v>
      </c>
      <c r="D2" s="12" t="s">
        <v>42</v>
      </c>
      <c r="E2" s="35" t="s">
        <v>43</v>
      </c>
      <c r="F2" s="36" t="s">
        <v>51</v>
      </c>
      <c r="G2" s="10" t="s">
        <v>44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7" t="str">
        <f>F1</f>
        <v>金門縣多重障礙者之年齡分配按多重障礙類別分(修正表)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 t="str">
        <f>F2</f>
        <v>金門縣多重障礙者之年齡分配按多重障礙類別分(續2)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G1</f>
        <v>中華民國110年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 t="str">
        <f>G2</f>
        <v>中華民國110年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s="1" customFormat="1" ht="39.75" customHeight="1">
      <c r="A8" s="75" t="s">
        <v>20</v>
      </c>
      <c r="B8" s="66"/>
      <c r="C8" s="72" t="s">
        <v>14</v>
      </c>
      <c r="D8" s="74" t="s">
        <v>27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15</v>
      </c>
      <c r="N8" s="63"/>
      <c r="O8" s="62" t="s">
        <v>5</v>
      </c>
      <c r="P8" s="63"/>
      <c r="Q8" s="62" t="s">
        <v>6</v>
      </c>
      <c r="R8" s="63"/>
      <c r="S8" s="62" t="s">
        <v>16</v>
      </c>
      <c r="T8" s="63"/>
      <c r="U8" s="62" t="s">
        <v>7</v>
      </c>
      <c r="V8" s="63"/>
      <c r="W8" s="75" t="s">
        <v>20</v>
      </c>
      <c r="X8" s="66"/>
      <c r="Y8" s="72" t="s">
        <v>14</v>
      </c>
      <c r="Z8" s="74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25</v>
      </c>
      <c r="AI8" s="63"/>
      <c r="AJ8" s="62" t="s">
        <v>12</v>
      </c>
      <c r="AK8" s="63"/>
      <c r="AL8" s="62" t="s">
        <v>18</v>
      </c>
      <c r="AM8" s="63"/>
      <c r="AN8" s="62" t="s">
        <v>21</v>
      </c>
      <c r="AO8" s="64"/>
      <c r="AP8" s="65" t="s">
        <v>26</v>
      </c>
      <c r="AQ8" s="63"/>
    </row>
    <row r="9" spans="1:43" s="1" customFormat="1" ht="21.75" customHeight="1" thickBot="1">
      <c r="A9" s="76"/>
      <c r="B9" s="68"/>
      <c r="C9" s="73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6"/>
      <c r="X9" s="68"/>
      <c r="Y9" s="73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6" t="s">
        <v>13</v>
      </c>
      <c r="B10" s="69" t="s">
        <v>53</v>
      </c>
      <c r="C10" s="17" t="s">
        <v>30</v>
      </c>
      <c r="D10" s="23">
        <v>1069</v>
      </c>
      <c r="E10" s="23">
        <v>603</v>
      </c>
      <c r="F10" s="24">
        <v>466</v>
      </c>
      <c r="G10" s="23">
        <v>28</v>
      </c>
      <c r="H10" s="24">
        <v>20</v>
      </c>
      <c r="I10" s="23">
        <v>44</v>
      </c>
      <c r="J10" s="23">
        <v>38</v>
      </c>
      <c r="K10" s="23">
        <v>14</v>
      </c>
      <c r="L10" s="23">
        <v>13</v>
      </c>
      <c r="M10" s="23">
        <v>81</v>
      </c>
      <c r="N10" s="23">
        <v>46</v>
      </c>
      <c r="O10" s="23">
        <v>171</v>
      </c>
      <c r="P10" s="23">
        <v>124</v>
      </c>
      <c r="Q10" s="23">
        <v>60</v>
      </c>
      <c r="R10" s="23">
        <v>56</v>
      </c>
      <c r="S10" s="23">
        <v>62</v>
      </c>
      <c r="T10" s="23">
        <v>33</v>
      </c>
      <c r="U10" s="24">
        <v>6</v>
      </c>
      <c r="V10" s="25">
        <v>3</v>
      </c>
      <c r="W10" s="66" t="s">
        <v>13</v>
      </c>
      <c r="X10" s="69" t="s">
        <v>53</v>
      </c>
      <c r="Y10" s="17" t="s">
        <v>30</v>
      </c>
      <c r="Z10" s="23">
        <v>5</v>
      </c>
      <c r="AA10" s="23">
        <v>4</v>
      </c>
      <c r="AB10" s="24">
        <v>33</v>
      </c>
      <c r="AC10" s="23">
        <v>54</v>
      </c>
      <c r="AD10" s="24">
        <v>11</v>
      </c>
      <c r="AE10" s="23">
        <v>10</v>
      </c>
      <c r="AF10" s="24">
        <v>32</v>
      </c>
      <c r="AG10" s="23">
        <v>40</v>
      </c>
      <c r="AH10" s="23">
        <v>4</v>
      </c>
      <c r="AI10" s="23">
        <v>3</v>
      </c>
      <c r="AJ10" s="23">
        <v>2</v>
      </c>
      <c r="AK10" s="23">
        <v>1</v>
      </c>
      <c r="AL10" s="24">
        <v>3</v>
      </c>
      <c r="AM10" s="23">
        <v>2</v>
      </c>
      <c r="AN10" s="40">
        <v>47</v>
      </c>
      <c r="AO10" s="41">
        <v>19</v>
      </c>
      <c r="AP10" s="42">
        <v>0</v>
      </c>
      <c r="AQ10" s="38">
        <v>0</v>
      </c>
    </row>
    <row r="11" spans="1:43" ht="17.25" customHeight="1">
      <c r="A11" s="67"/>
      <c r="B11" s="56"/>
      <c r="C11" s="18" t="s">
        <v>31</v>
      </c>
      <c r="D11" s="26">
        <v>162</v>
      </c>
      <c r="E11" s="26">
        <v>87</v>
      </c>
      <c r="F11" s="27">
        <v>75</v>
      </c>
      <c r="G11" s="26">
        <v>3</v>
      </c>
      <c r="H11" s="27">
        <v>2</v>
      </c>
      <c r="I11" s="26">
        <v>3</v>
      </c>
      <c r="J11" s="26">
        <v>1</v>
      </c>
      <c r="K11" s="26">
        <v>1</v>
      </c>
      <c r="L11" s="28">
        <v>0</v>
      </c>
      <c r="M11" s="26">
        <v>19</v>
      </c>
      <c r="N11" s="26">
        <v>12</v>
      </c>
      <c r="O11" s="26">
        <v>7</v>
      </c>
      <c r="P11" s="26">
        <v>4</v>
      </c>
      <c r="Q11" s="26">
        <v>16</v>
      </c>
      <c r="R11" s="26">
        <v>19</v>
      </c>
      <c r="S11" s="26">
        <v>22</v>
      </c>
      <c r="T11" s="26">
        <v>10</v>
      </c>
      <c r="U11" s="29">
        <v>0</v>
      </c>
      <c r="V11" s="29">
        <v>0</v>
      </c>
      <c r="W11" s="67"/>
      <c r="X11" s="70"/>
      <c r="Y11" s="18" t="s">
        <v>31</v>
      </c>
      <c r="Z11" s="26">
        <v>5</v>
      </c>
      <c r="AA11" s="26">
        <v>4</v>
      </c>
      <c r="AB11" s="27">
        <v>4</v>
      </c>
      <c r="AC11" s="26">
        <v>7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8">
        <v>0</v>
      </c>
      <c r="AK11" s="26">
        <v>1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7"/>
      <c r="B12" s="56"/>
      <c r="C12" s="18" t="s">
        <v>32</v>
      </c>
      <c r="D12" s="26">
        <v>324</v>
      </c>
      <c r="E12" s="26">
        <v>169</v>
      </c>
      <c r="F12" s="27">
        <v>155</v>
      </c>
      <c r="G12" s="26">
        <v>12</v>
      </c>
      <c r="H12" s="27">
        <v>8</v>
      </c>
      <c r="I12" s="26">
        <v>12</v>
      </c>
      <c r="J12" s="26">
        <v>13</v>
      </c>
      <c r="K12" s="26">
        <v>2</v>
      </c>
      <c r="L12" s="26">
        <v>2</v>
      </c>
      <c r="M12" s="26">
        <v>34</v>
      </c>
      <c r="N12" s="26">
        <v>27</v>
      </c>
      <c r="O12" s="26">
        <v>49</v>
      </c>
      <c r="P12" s="26">
        <v>43</v>
      </c>
      <c r="Q12" s="26">
        <v>23</v>
      </c>
      <c r="R12" s="26">
        <v>21</v>
      </c>
      <c r="S12" s="26">
        <v>6</v>
      </c>
      <c r="T12" s="26">
        <v>2</v>
      </c>
      <c r="U12" s="29">
        <v>0</v>
      </c>
      <c r="V12" s="29">
        <v>0</v>
      </c>
      <c r="W12" s="67"/>
      <c r="X12" s="70"/>
      <c r="Y12" s="18" t="s">
        <v>32</v>
      </c>
      <c r="Z12" s="28">
        <v>0</v>
      </c>
      <c r="AA12" s="28">
        <v>0</v>
      </c>
      <c r="AB12" s="27">
        <v>11</v>
      </c>
      <c r="AC12" s="26">
        <v>18</v>
      </c>
      <c r="AD12" s="27">
        <v>4</v>
      </c>
      <c r="AE12" s="26">
        <v>2</v>
      </c>
      <c r="AF12" s="27">
        <v>11</v>
      </c>
      <c r="AG12" s="26">
        <v>15</v>
      </c>
      <c r="AH12" s="26">
        <v>1</v>
      </c>
      <c r="AI12" s="28">
        <v>0</v>
      </c>
      <c r="AJ12" s="28">
        <v>0</v>
      </c>
      <c r="AK12" s="28">
        <v>0</v>
      </c>
      <c r="AL12" s="29">
        <v>0</v>
      </c>
      <c r="AM12" s="26">
        <v>1</v>
      </c>
      <c r="AN12" s="46">
        <v>4</v>
      </c>
      <c r="AO12" s="44">
        <v>3</v>
      </c>
      <c r="AP12" s="45">
        <v>0</v>
      </c>
      <c r="AQ12" s="29">
        <v>0</v>
      </c>
    </row>
    <row r="13" spans="1:43" ht="17.25" customHeight="1">
      <c r="A13" s="67"/>
      <c r="B13" s="56"/>
      <c r="C13" s="18" t="s">
        <v>33</v>
      </c>
      <c r="D13" s="26">
        <v>335</v>
      </c>
      <c r="E13" s="26">
        <v>190</v>
      </c>
      <c r="F13" s="27">
        <v>145</v>
      </c>
      <c r="G13" s="26">
        <v>11</v>
      </c>
      <c r="H13" s="27">
        <v>8</v>
      </c>
      <c r="I13" s="26">
        <v>18</v>
      </c>
      <c r="J13" s="26">
        <v>13</v>
      </c>
      <c r="K13" s="26">
        <v>7</v>
      </c>
      <c r="L13" s="26">
        <v>9</v>
      </c>
      <c r="M13" s="26">
        <v>21</v>
      </c>
      <c r="N13" s="26">
        <v>4</v>
      </c>
      <c r="O13" s="26">
        <v>57</v>
      </c>
      <c r="P13" s="26">
        <v>45</v>
      </c>
      <c r="Q13" s="26">
        <v>15</v>
      </c>
      <c r="R13" s="26">
        <v>14</v>
      </c>
      <c r="S13" s="26">
        <v>23</v>
      </c>
      <c r="T13" s="26">
        <v>14</v>
      </c>
      <c r="U13" s="27">
        <v>5</v>
      </c>
      <c r="V13" s="29">
        <v>0</v>
      </c>
      <c r="W13" s="67"/>
      <c r="X13" s="70"/>
      <c r="Y13" s="18" t="s">
        <v>33</v>
      </c>
      <c r="Z13" s="28">
        <v>0</v>
      </c>
      <c r="AA13" s="28">
        <v>0</v>
      </c>
      <c r="AB13" s="27">
        <v>11</v>
      </c>
      <c r="AC13" s="26">
        <v>20</v>
      </c>
      <c r="AD13" s="27">
        <v>3</v>
      </c>
      <c r="AE13" s="26">
        <v>2</v>
      </c>
      <c r="AF13" s="27">
        <v>12</v>
      </c>
      <c r="AG13" s="26">
        <v>12</v>
      </c>
      <c r="AH13" s="28">
        <v>0</v>
      </c>
      <c r="AI13" s="26">
        <v>1</v>
      </c>
      <c r="AJ13" s="26">
        <v>2</v>
      </c>
      <c r="AK13" s="28">
        <v>0</v>
      </c>
      <c r="AL13" s="27">
        <v>1</v>
      </c>
      <c r="AM13" s="28">
        <v>0</v>
      </c>
      <c r="AN13" s="46">
        <v>4</v>
      </c>
      <c r="AO13" s="44">
        <v>3</v>
      </c>
      <c r="AP13" s="45">
        <v>0</v>
      </c>
      <c r="AQ13" s="29">
        <v>0</v>
      </c>
    </row>
    <row r="14" spans="1:43" ht="17.25" customHeight="1">
      <c r="A14" s="67"/>
      <c r="B14" s="61"/>
      <c r="C14" s="18" t="s">
        <v>34</v>
      </c>
      <c r="D14" s="26">
        <v>248</v>
      </c>
      <c r="E14" s="26">
        <v>157</v>
      </c>
      <c r="F14" s="27">
        <v>91</v>
      </c>
      <c r="G14" s="26">
        <v>2</v>
      </c>
      <c r="H14" s="27">
        <v>2</v>
      </c>
      <c r="I14" s="26">
        <v>11</v>
      </c>
      <c r="J14" s="26">
        <v>11</v>
      </c>
      <c r="K14" s="26">
        <v>4</v>
      </c>
      <c r="L14" s="26">
        <v>2</v>
      </c>
      <c r="M14" s="26">
        <v>7</v>
      </c>
      <c r="N14" s="26">
        <v>3</v>
      </c>
      <c r="O14" s="26">
        <v>58</v>
      </c>
      <c r="P14" s="26">
        <v>32</v>
      </c>
      <c r="Q14" s="26">
        <v>6</v>
      </c>
      <c r="R14" s="26">
        <v>2</v>
      </c>
      <c r="S14" s="26">
        <v>11</v>
      </c>
      <c r="T14" s="26">
        <v>7</v>
      </c>
      <c r="U14" s="27">
        <v>1</v>
      </c>
      <c r="V14" s="27">
        <v>3</v>
      </c>
      <c r="W14" s="67"/>
      <c r="X14" s="71"/>
      <c r="Y14" s="18" t="s">
        <v>34</v>
      </c>
      <c r="Z14" s="28">
        <v>0</v>
      </c>
      <c r="AA14" s="28">
        <v>0</v>
      </c>
      <c r="AB14" s="27">
        <v>7</v>
      </c>
      <c r="AC14" s="26">
        <v>9</v>
      </c>
      <c r="AD14" s="27">
        <v>3</v>
      </c>
      <c r="AE14" s="28">
        <v>0</v>
      </c>
      <c r="AF14" s="27">
        <v>6</v>
      </c>
      <c r="AG14" s="26">
        <v>7</v>
      </c>
      <c r="AH14" s="26">
        <v>2</v>
      </c>
      <c r="AI14" s="26">
        <v>1</v>
      </c>
      <c r="AJ14" s="28">
        <v>0</v>
      </c>
      <c r="AK14" s="28">
        <v>0</v>
      </c>
      <c r="AL14" s="29">
        <v>0</v>
      </c>
      <c r="AM14" s="28">
        <v>0</v>
      </c>
      <c r="AN14" s="46">
        <v>39</v>
      </c>
      <c r="AO14" s="44">
        <v>12</v>
      </c>
      <c r="AP14" s="45">
        <v>0</v>
      </c>
      <c r="AQ14" s="29">
        <v>0</v>
      </c>
    </row>
    <row r="15" spans="1:43" ht="17.25" customHeight="1">
      <c r="A15" s="67"/>
      <c r="B15" s="55" t="s">
        <v>35</v>
      </c>
      <c r="C15" s="18" t="s">
        <v>30</v>
      </c>
      <c r="D15" s="26">
        <v>6</v>
      </c>
      <c r="E15" s="26">
        <v>2</v>
      </c>
      <c r="F15" s="27">
        <v>4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6">
        <v>1</v>
      </c>
      <c r="Q15" s="28">
        <v>0</v>
      </c>
      <c r="R15" s="28">
        <v>0</v>
      </c>
      <c r="S15" s="28">
        <v>0</v>
      </c>
      <c r="T15" s="26">
        <v>1</v>
      </c>
      <c r="U15" s="29">
        <v>0</v>
      </c>
      <c r="V15" s="29">
        <v>0</v>
      </c>
      <c r="W15" s="67"/>
      <c r="X15" s="55" t="s">
        <v>35</v>
      </c>
      <c r="Y15" s="18" t="s">
        <v>30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2</v>
      </c>
      <c r="AO15" s="44">
        <v>2</v>
      </c>
      <c r="AP15" s="45">
        <v>0</v>
      </c>
      <c r="AQ15" s="29">
        <v>0</v>
      </c>
    </row>
    <row r="16" spans="1:43" ht="17.25" customHeight="1">
      <c r="A16" s="67"/>
      <c r="B16" s="56"/>
      <c r="C16" s="18" t="s">
        <v>31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67"/>
      <c r="X16" s="56"/>
      <c r="Y16" s="18" t="s">
        <v>31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7"/>
      <c r="B17" s="56"/>
      <c r="C17" s="18" t="s">
        <v>32</v>
      </c>
      <c r="D17" s="26">
        <v>1</v>
      </c>
      <c r="E17" s="28">
        <v>0</v>
      </c>
      <c r="F17" s="27">
        <v>1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6">
        <v>1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67"/>
      <c r="X17" s="56"/>
      <c r="Y17" s="18" t="s">
        <v>32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7"/>
      <c r="B18" s="56"/>
      <c r="C18" s="18" t="s">
        <v>33</v>
      </c>
      <c r="D18" s="26">
        <v>1</v>
      </c>
      <c r="E18" s="28">
        <v>0</v>
      </c>
      <c r="F18" s="27">
        <v>1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6">
        <v>1</v>
      </c>
      <c r="U18" s="29">
        <v>0</v>
      </c>
      <c r="V18" s="29">
        <v>0</v>
      </c>
      <c r="W18" s="67"/>
      <c r="X18" s="56"/>
      <c r="Y18" s="18" t="s">
        <v>33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7"/>
      <c r="B19" s="61"/>
      <c r="C19" s="18" t="s">
        <v>34</v>
      </c>
      <c r="D19" s="26">
        <v>4</v>
      </c>
      <c r="E19" s="26">
        <v>2</v>
      </c>
      <c r="F19" s="27">
        <v>2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67"/>
      <c r="X19" s="61"/>
      <c r="Y19" s="18" t="s">
        <v>34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2</v>
      </c>
      <c r="AO19" s="44">
        <v>2</v>
      </c>
      <c r="AP19" s="45">
        <v>0</v>
      </c>
      <c r="AQ19" s="29">
        <v>0</v>
      </c>
    </row>
    <row r="20" spans="1:43" ht="17.25" customHeight="1">
      <c r="A20" s="67"/>
      <c r="B20" s="55" t="s">
        <v>36</v>
      </c>
      <c r="C20" s="18" t="s">
        <v>30</v>
      </c>
      <c r="D20" s="26">
        <v>15</v>
      </c>
      <c r="E20" s="26">
        <v>13</v>
      </c>
      <c r="F20" s="27">
        <v>2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1</v>
      </c>
      <c r="N20" s="28">
        <v>0</v>
      </c>
      <c r="O20" s="26">
        <v>1</v>
      </c>
      <c r="P20" s="26">
        <v>1</v>
      </c>
      <c r="Q20" s="28">
        <v>0</v>
      </c>
      <c r="R20" s="28">
        <v>0</v>
      </c>
      <c r="S20" s="28">
        <v>0</v>
      </c>
      <c r="T20" s="26">
        <v>1</v>
      </c>
      <c r="U20" s="29">
        <v>0</v>
      </c>
      <c r="V20" s="29">
        <v>0</v>
      </c>
      <c r="W20" s="67"/>
      <c r="X20" s="55" t="s">
        <v>36</v>
      </c>
      <c r="Y20" s="18" t="s">
        <v>30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6">
        <v>1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6">
        <v>10</v>
      </c>
      <c r="AO20" s="47">
        <v>0</v>
      </c>
      <c r="AP20" s="45">
        <v>0</v>
      </c>
      <c r="AQ20" s="29">
        <v>0</v>
      </c>
    </row>
    <row r="21" spans="1:43" ht="17.25" customHeight="1">
      <c r="A21" s="67"/>
      <c r="B21" s="56"/>
      <c r="C21" s="18" t="s">
        <v>31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67"/>
      <c r="X21" s="56"/>
      <c r="Y21" s="18" t="s">
        <v>31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7"/>
      <c r="B22" s="56"/>
      <c r="C22" s="18" t="s">
        <v>32</v>
      </c>
      <c r="D22" s="26">
        <v>2</v>
      </c>
      <c r="E22" s="26">
        <v>2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6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67"/>
      <c r="X22" s="56"/>
      <c r="Y22" s="18" t="s">
        <v>32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7"/>
      <c r="B23" s="56"/>
      <c r="C23" s="18" t="s">
        <v>33</v>
      </c>
      <c r="D23" s="26">
        <v>1</v>
      </c>
      <c r="E23" s="28">
        <v>0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6">
        <v>1</v>
      </c>
      <c r="U23" s="29">
        <v>0</v>
      </c>
      <c r="V23" s="29">
        <v>0</v>
      </c>
      <c r="W23" s="67"/>
      <c r="X23" s="56"/>
      <c r="Y23" s="18" t="s">
        <v>33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7"/>
      <c r="B24" s="61"/>
      <c r="C24" s="18" t="s">
        <v>34</v>
      </c>
      <c r="D24" s="26">
        <v>11</v>
      </c>
      <c r="E24" s="26">
        <v>10</v>
      </c>
      <c r="F24" s="27">
        <v>1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6">
        <v>1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67"/>
      <c r="X24" s="61"/>
      <c r="Y24" s="18" t="s">
        <v>34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10</v>
      </c>
      <c r="AO24" s="47">
        <v>0</v>
      </c>
      <c r="AP24" s="45">
        <v>0</v>
      </c>
      <c r="AQ24" s="29">
        <v>0</v>
      </c>
    </row>
    <row r="25" spans="1:43" ht="17.25" customHeight="1">
      <c r="A25" s="67"/>
      <c r="B25" s="55" t="s">
        <v>37</v>
      </c>
      <c r="C25" s="18" t="s">
        <v>30</v>
      </c>
      <c r="D25" s="26">
        <v>30</v>
      </c>
      <c r="E25" s="26">
        <v>23</v>
      </c>
      <c r="F25" s="27">
        <v>7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2</v>
      </c>
      <c r="N25" s="26">
        <v>1</v>
      </c>
      <c r="O25" s="26">
        <v>4</v>
      </c>
      <c r="P25" s="26">
        <v>2</v>
      </c>
      <c r="Q25" s="26">
        <v>5</v>
      </c>
      <c r="R25" s="26">
        <v>1</v>
      </c>
      <c r="S25" s="26">
        <v>1</v>
      </c>
      <c r="T25" s="26">
        <v>1</v>
      </c>
      <c r="U25" s="27">
        <v>1</v>
      </c>
      <c r="V25" s="29">
        <v>0</v>
      </c>
      <c r="W25" s="67"/>
      <c r="X25" s="55" t="s">
        <v>37</v>
      </c>
      <c r="Y25" s="18" t="s">
        <v>30</v>
      </c>
      <c r="Z25" s="28">
        <v>0</v>
      </c>
      <c r="AA25" s="28">
        <v>0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6">
        <v>2</v>
      </c>
      <c r="AO25" s="44">
        <v>1</v>
      </c>
      <c r="AP25" s="45">
        <v>0</v>
      </c>
      <c r="AQ25" s="29">
        <v>0</v>
      </c>
    </row>
    <row r="26" spans="1:43" ht="17.25" customHeight="1">
      <c r="A26" s="67"/>
      <c r="B26" s="56"/>
      <c r="C26" s="18" t="s">
        <v>31</v>
      </c>
      <c r="D26" s="26">
        <v>2</v>
      </c>
      <c r="E26" s="26">
        <v>1</v>
      </c>
      <c r="F26" s="27">
        <v>1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67"/>
      <c r="X26" s="56"/>
      <c r="Y26" s="18" t="s">
        <v>31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7"/>
      <c r="B27" s="56"/>
      <c r="C27" s="18" t="s">
        <v>32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67"/>
      <c r="X27" s="56"/>
      <c r="Y27" s="18" t="s">
        <v>32</v>
      </c>
      <c r="Z27" s="28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7"/>
      <c r="B28" s="56"/>
      <c r="C28" s="18" t="s">
        <v>33</v>
      </c>
      <c r="D28" s="26">
        <v>13</v>
      </c>
      <c r="E28" s="26">
        <v>10</v>
      </c>
      <c r="F28" s="27">
        <v>3</v>
      </c>
      <c r="G28" s="26">
        <v>1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3</v>
      </c>
      <c r="R28" s="26">
        <v>1</v>
      </c>
      <c r="S28" s="26">
        <v>1</v>
      </c>
      <c r="T28" s="28">
        <v>0</v>
      </c>
      <c r="U28" s="29">
        <v>0</v>
      </c>
      <c r="V28" s="29">
        <v>0</v>
      </c>
      <c r="W28" s="67"/>
      <c r="X28" s="56"/>
      <c r="Y28" s="18" t="s">
        <v>33</v>
      </c>
      <c r="Z28" s="28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7">
        <v>1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7"/>
      <c r="B29" s="61"/>
      <c r="C29" s="18" t="s">
        <v>34</v>
      </c>
      <c r="D29" s="26">
        <v>10</v>
      </c>
      <c r="E29" s="26">
        <v>9</v>
      </c>
      <c r="F29" s="27">
        <v>1</v>
      </c>
      <c r="G29" s="28">
        <v>0</v>
      </c>
      <c r="H29" s="29">
        <v>0</v>
      </c>
      <c r="I29" s="26">
        <v>2</v>
      </c>
      <c r="J29" s="28">
        <v>0</v>
      </c>
      <c r="K29" s="28">
        <v>0</v>
      </c>
      <c r="L29" s="28">
        <v>0</v>
      </c>
      <c r="M29" s="26">
        <v>1</v>
      </c>
      <c r="N29" s="28">
        <v>0</v>
      </c>
      <c r="O29" s="26">
        <v>2</v>
      </c>
      <c r="P29" s="28">
        <v>0</v>
      </c>
      <c r="Q29" s="26">
        <v>1</v>
      </c>
      <c r="R29" s="28">
        <v>0</v>
      </c>
      <c r="S29" s="28">
        <v>0</v>
      </c>
      <c r="T29" s="28">
        <v>0</v>
      </c>
      <c r="U29" s="27">
        <v>1</v>
      </c>
      <c r="V29" s="29">
        <v>0</v>
      </c>
      <c r="W29" s="67"/>
      <c r="X29" s="61"/>
      <c r="Y29" s="18" t="s">
        <v>34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6">
        <v>2</v>
      </c>
      <c r="AO29" s="44">
        <v>1</v>
      </c>
      <c r="AP29" s="45">
        <v>0</v>
      </c>
      <c r="AQ29" s="29">
        <v>0</v>
      </c>
    </row>
    <row r="30" spans="1:43" ht="17.25" customHeight="1">
      <c r="A30" s="67"/>
      <c r="B30" s="55" t="s">
        <v>38</v>
      </c>
      <c r="C30" s="18" t="s">
        <v>30</v>
      </c>
      <c r="D30" s="26">
        <v>5</v>
      </c>
      <c r="E30" s="26">
        <v>3</v>
      </c>
      <c r="F30" s="27">
        <v>2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6">
        <v>1</v>
      </c>
      <c r="N30" s="28">
        <v>0</v>
      </c>
      <c r="O30" s="26">
        <v>1</v>
      </c>
      <c r="P30" s="26">
        <v>1</v>
      </c>
      <c r="Q30" s="28">
        <v>0</v>
      </c>
      <c r="R30" s="26">
        <v>1</v>
      </c>
      <c r="S30" s="28">
        <v>0</v>
      </c>
      <c r="T30" s="28">
        <v>0</v>
      </c>
      <c r="U30" s="29">
        <v>0</v>
      </c>
      <c r="V30" s="29">
        <v>0</v>
      </c>
      <c r="W30" s="67"/>
      <c r="X30" s="55" t="s">
        <v>38</v>
      </c>
      <c r="Y30" s="18" t="s">
        <v>30</v>
      </c>
      <c r="Z30" s="28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1</v>
      </c>
      <c r="AO30" s="47">
        <v>0</v>
      </c>
      <c r="AP30" s="45">
        <v>0</v>
      </c>
      <c r="AQ30" s="29">
        <v>0</v>
      </c>
    </row>
    <row r="31" spans="1:43" ht="17.25" customHeight="1">
      <c r="A31" s="67"/>
      <c r="B31" s="56"/>
      <c r="C31" s="18" t="s">
        <v>31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67"/>
      <c r="X31" s="56"/>
      <c r="Y31" s="18" t="s">
        <v>31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7"/>
      <c r="B32" s="56"/>
      <c r="C32" s="18" t="s">
        <v>32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67"/>
      <c r="X32" s="56"/>
      <c r="Y32" s="18" t="s">
        <v>32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7"/>
      <c r="B33" s="56"/>
      <c r="C33" s="18" t="s">
        <v>33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9">
        <v>0</v>
      </c>
      <c r="V33" s="29">
        <v>0</v>
      </c>
      <c r="W33" s="67"/>
      <c r="X33" s="56"/>
      <c r="Y33" s="18" t="s">
        <v>33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7"/>
      <c r="B34" s="61"/>
      <c r="C34" s="18" t="s">
        <v>34</v>
      </c>
      <c r="D34" s="26">
        <v>5</v>
      </c>
      <c r="E34" s="26">
        <v>3</v>
      </c>
      <c r="F34" s="27">
        <v>2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6">
        <v>1</v>
      </c>
      <c r="N34" s="28">
        <v>0</v>
      </c>
      <c r="O34" s="26">
        <v>1</v>
      </c>
      <c r="P34" s="26">
        <v>1</v>
      </c>
      <c r="Q34" s="28">
        <v>0</v>
      </c>
      <c r="R34" s="26">
        <v>1</v>
      </c>
      <c r="S34" s="28">
        <v>0</v>
      </c>
      <c r="T34" s="28">
        <v>0</v>
      </c>
      <c r="U34" s="29">
        <v>0</v>
      </c>
      <c r="V34" s="29">
        <v>0</v>
      </c>
      <c r="W34" s="67"/>
      <c r="X34" s="61"/>
      <c r="Y34" s="18" t="s">
        <v>34</v>
      </c>
      <c r="Z34" s="28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1</v>
      </c>
      <c r="AO34" s="47">
        <v>0</v>
      </c>
      <c r="AP34" s="45">
        <v>0</v>
      </c>
      <c r="AQ34" s="29">
        <v>0</v>
      </c>
    </row>
    <row r="35" spans="1:43" ht="17.25" customHeight="1">
      <c r="A35" s="67"/>
      <c r="B35" s="55" t="s">
        <v>39</v>
      </c>
      <c r="C35" s="18" t="s">
        <v>30</v>
      </c>
      <c r="D35" s="26">
        <v>24</v>
      </c>
      <c r="E35" s="26">
        <v>11</v>
      </c>
      <c r="F35" s="27">
        <v>13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6">
        <v>1</v>
      </c>
      <c r="O35" s="26">
        <v>1</v>
      </c>
      <c r="P35" s="26">
        <v>4</v>
      </c>
      <c r="Q35" s="26">
        <v>3</v>
      </c>
      <c r="R35" s="26">
        <v>3</v>
      </c>
      <c r="S35" s="28">
        <v>0</v>
      </c>
      <c r="T35" s="26">
        <v>1</v>
      </c>
      <c r="U35" s="29">
        <v>0</v>
      </c>
      <c r="V35" s="29">
        <v>0</v>
      </c>
      <c r="W35" s="67"/>
      <c r="X35" s="55" t="s">
        <v>39</v>
      </c>
      <c r="Y35" s="18" t="s">
        <v>30</v>
      </c>
      <c r="Z35" s="28">
        <v>0</v>
      </c>
      <c r="AA35" s="28">
        <v>0</v>
      </c>
      <c r="AB35" s="29">
        <v>0</v>
      </c>
      <c r="AC35" s="28">
        <v>0</v>
      </c>
      <c r="AD35" s="27">
        <v>2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8">
        <v>0</v>
      </c>
      <c r="AK35" s="26">
        <v>1</v>
      </c>
      <c r="AL35" s="29">
        <v>0</v>
      </c>
      <c r="AM35" s="26">
        <v>1</v>
      </c>
      <c r="AN35" s="46">
        <v>3</v>
      </c>
      <c r="AO35" s="44">
        <v>1</v>
      </c>
      <c r="AP35" s="45">
        <v>0</v>
      </c>
      <c r="AQ35" s="29">
        <v>0</v>
      </c>
    </row>
    <row r="36" spans="1:43" ht="17.25" customHeight="1">
      <c r="A36" s="67"/>
      <c r="B36" s="56"/>
      <c r="C36" s="18" t="s">
        <v>31</v>
      </c>
      <c r="D36" s="26">
        <v>3</v>
      </c>
      <c r="E36" s="28">
        <v>0</v>
      </c>
      <c r="F36" s="27">
        <v>3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6">
        <v>1</v>
      </c>
      <c r="S36" s="28">
        <v>0</v>
      </c>
      <c r="T36" s="28">
        <v>0</v>
      </c>
      <c r="U36" s="29">
        <v>0</v>
      </c>
      <c r="V36" s="29">
        <v>0</v>
      </c>
      <c r="W36" s="67"/>
      <c r="X36" s="56"/>
      <c r="Y36" s="18" t="s">
        <v>31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6">
        <v>1</v>
      </c>
      <c r="AL36" s="29">
        <v>0</v>
      </c>
      <c r="AM36" s="28">
        <v>0</v>
      </c>
      <c r="AN36" s="43">
        <v>0</v>
      </c>
      <c r="AO36" s="44">
        <v>1</v>
      </c>
      <c r="AP36" s="45">
        <v>0</v>
      </c>
      <c r="AQ36" s="29">
        <v>0</v>
      </c>
    </row>
    <row r="37" spans="1:43" ht="17.25" customHeight="1">
      <c r="A37" s="67"/>
      <c r="B37" s="56"/>
      <c r="C37" s="18" t="s">
        <v>32</v>
      </c>
      <c r="D37" s="26">
        <v>7</v>
      </c>
      <c r="E37" s="26">
        <v>3</v>
      </c>
      <c r="F37" s="27">
        <v>4</v>
      </c>
      <c r="G37" s="26">
        <v>1</v>
      </c>
      <c r="H37" s="29">
        <v>0</v>
      </c>
      <c r="I37" s="26">
        <v>1</v>
      </c>
      <c r="J37" s="28">
        <v>0</v>
      </c>
      <c r="K37" s="28">
        <v>0</v>
      </c>
      <c r="L37" s="28">
        <v>0</v>
      </c>
      <c r="M37" s="28">
        <v>0</v>
      </c>
      <c r="N37" s="26">
        <v>1</v>
      </c>
      <c r="O37" s="26">
        <v>1</v>
      </c>
      <c r="P37" s="26">
        <v>1</v>
      </c>
      <c r="Q37" s="28">
        <v>0</v>
      </c>
      <c r="R37" s="26">
        <v>1</v>
      </c>
      <c r="S37" s="28">
        <v>0</v>
      </c>
      <c r="T37" s="28">
        <v>0</v>
      </c>
      <c r="U37" s="29">
        <v>0</v>
      </c>
      <c r="V37" s="29">
        <v>0</v>
      </c>
      <c r="W37" s="67"/>
      <c r="X37" s="56"/>
      <c r="Y37" s="18" t="s">
        <v>32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6">
        <v>1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7"/>
      <c r="B38" s="56"/>
      <c r="C38" s="18" t="s">
        <v>33</v>
      </c>
      <c r="D38" s="26">
        <v>5</v>
      </c>
      <c r="E38" s="28">
        <v>0</v>
      </c>
      <c r="F38" s="27">
        <v>5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6">
        <v>2</v>
      </c>
      <c r="Q38" s="28">
        <v>0</v>
      </c>
      <c r="R38" s="26">
        <v>1</v>
      </c>
      <c r="S38" s="28">
        <v>0</v>
      </c>
      <c r="T38" s="26">
        <v>1</v>
      </c>
      <c r="U38" s="29">
        <v>0</v>
      </c>
      <c r="V38" s="29">
        <v>0</v>
      </c>
      <c r="W38" s="67"/>
      <c r="X38" s="56"/>
      <c r="Y38" s="18" t="s">
        <v>33</v>
      </c>
      <c r="Z38" s="28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8"/>
      <c r="B39" s="57"/>
      <c r="C39" s="19" t="s">
        <v>34</v>
      </c>
      <c r="D39" s="30">
        <v>9</v>
      </c>
      <c r="E39" s="30">
        <v>8</v>
      </c>
      <c r="F39" s="31">
        <v>1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0">
        <v>3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68"/>
      <c r="X39" s="57"/>
      <c r="Y39" s="19" t="s">
        <v>34</v>
      </c>
      <c r="Z39" s="32">
        <v>0</v>
      </c>
      <c r="AA39" s="32">
        <v>0</v>
      </c>
      <c r="AB39" s="33">
        <v>0</v>
      </c>
      <c r="AC39" s="32">
        <v>0</v>
      </c>
      <c r="AD39" s="31">
        <v>2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3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60"/>
      <c r="AN41" s="60"/>
      <c r="AO41" s="60"/>
      <c r="AP41" s="60"/>
      <c r="AQ41" s="60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90" zoomScaleNormal="90" zoomScalePageLayoutView="0" workbookViewId="0" topLeftCell="A7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1.33203125" style="0" customWidth="1"/>
    <col min="4" max="22" width="10.66015625" style="0" customWidth="1"/>
    <col min="23" max="23" width="4.83203125" style="0" customWidth="1"/>
    <col min="24" max="24" width="15.83203125" style="0" customWidth="1"/>
    <col min="25" max="25" width="10.83203125" style="0" customWidth="1"/>
    <col min="26" max="43" width="11.33203125" style="0" customWidth="1"/>
  </cols>
  <sheetData>
    <row r="1" spans="1:21" s="10" customFormat="1" ht="31.5" customHeight="1" hidden="1">
      <c r="A1" s="34" t="s">
        <v>55</v>
      </c>
      <c r="B1" s="34" t="s">
        <v>40</v>
      </c>
      <c r="C1" s="10" t="s">
        <v>41</v>
      </c>
      <c r="D1" s="12" t="s">
        <v>42</v>
      </c>
      <c r="E1" s="35" t="s">
        <v>43</v>
      </c>
      <c r="F1" s="36" t="s">
        <v>50</v>
      </c>
      <c r="G1" s="10" t="s">
        <v>44</v>
      </c>
      <c r="H1" s="12"/>
      <c r="U1" s="12"/>
    </row>
    <row r="2" spans="1:21" s="10" customFormat="1" ht="28.5" customHeight="1" hidden="1">
      <c r="A2" s="34" t="s">
        <v>55</v>
      </c>
      <c r="B2" s="34" t="s">
        <v>40</v>
      </c>
      <c r="C2" s="10" t="s">
        <v>41</v>
      </c>
      <c r="D2" s="12" t="s">
        <v>42</v>
      </c>
      <c r="E2" s="35" t="s">
        <v>43</v>
      </c>
      <c r="F2" s="36" t="s">
        <v>52</v>
      </c>
      <c r="G2" s="10" t="s">
        <v>44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7" t="str">
        <f>F1</f>
        <v>金門縣多重障礙者之年齡分配按多重障礙類別分(續1)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 t="str">
        <f>F2</f>
        <v>金門縣多重障礙者之年齡分配按多重障礙類別分(續3)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G1</f>
        <v>中華民國110年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 t="str">
        <f>G2</f>
        <v>中華民國110年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s="1" customFormat="1" ht="39.75" customHeight="1">
      <c r="A8" s="75" t="s">
        <v>20</v>
      </c>
      <c r="B8" s="66"/>
      <c r="C8" s="72" t="s">
        <v>14</v>
      </c>
      <c r="D8" s="74" t="s">
        <v>27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15</v>
      </c>
      <c r="N8" s="63"/>
      <c r="O8" s="62" t="s">
        <v>5</v>
      </c>
      <c r="P8" s="63"/>
      <c r="Q8" s="62" t="s">
        <v>6</v>
      </c>
      <c r="R8" s="63"/>
      <c r="S8" s="62" t="s">
        <v>16</v>
      </c>
      <c r="T8" s="63"/>
      <c r="U8" s="62" t="s">
        <v>7</v>
      </c>
      <c r="V8" s="63"/>
      <c r="W8" s="75" t="s">
        <v>20</v>
      </c>
      <c r="X8" s="66"/>
      <c r="Y8" s="72" t="s">
        <v>14</v>
      </c>
      <c r="Z8" s="74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25</v>
      </c>
      <c r="AI8" s="63"/>
      <c r="AJ8" s="62" t="s">
        <v>12</v>
      </c>
      <c r="AK8" s="63"/>
      <c r="AL8" s="62" t="s">
        <v>18</v>
      </c>
      <c r="AM8" s="63"/>
      <c r="AN8" s="62" t="s">
        <v>21</v>
      </c>
      <c r="AO8" s="64"/>
      <c r="AP8" s="65" t="s">
        <v>26</v>
      </c>
      <c r="AQ8" s="63"/>
    </row>
    <row r="9" spans="1:43" s="1" customFormat="1" ht="21.75" customHeight="1" thickBot="1">
      <c r="A9" s="76"/>
      <c r="B9" s="68"/>
      <c r="C9" s="73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6"/>
      <c r="X9" s="68"/>
      <c r="Y9" s="73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6" t="s">
        <v>13</v>
      </c>
      <c r="B10" s="69" t="s">
        <v>54</v>
      </c>
      <c r="C10" s="17" t="s">
        <v>30</v>
      </c>
      <c r="D10" s="23">
        <v>119</v>
      </c>
      <c r="E10" s="23">
        <v>67</v>
      </c>
      <c r="F10" s="24">
        <v>52</v>
      </c>
      <c r="G10" s="23">
        <v>3</v>
      </c>
      <c r="H10" s="24">
        <v>1</v>
      </c>
      <c r="I10" s="23">
        <v>1</v>
      </c>
      <c r="J10" s="23">
        <v>1</v>
      </c>
      <c r="K10" s="37">
        <v>0</v>
      </c>
      <c r="L10" s="37">
        <v>0</v>
      </c>
      <c r="M10" s="23">
        <v>12</v>
      </c>
      <c r="N10" s="23">
        <v>7</v>
      </c>
      <c r="O10" s="23">
        <v>15</v>
      </c>
      <c r="P10" s="23">
        <v>6</v>
      </c>
      <c r="Q10" s="23">
        <v>16</v>
      </c>
      <c r="R10" s="23">
        <v>20</v>
      </c>
      <c r="S10" s="23">
        <v>3</v>
      </c>
      <c r="T10" s="23">
        <v>1</v>
      </c>
      <c r="U10" s="38">
        <v>0</v>
      </c>
      <c r="V10" s="39">
        <v>0</v>
      </c>
      <c r="W10" s="66" t="s">
        <v>13</v>
      </c>
      <c r="X10" s="69" t="s">
        <v>54</v>
      </c>
      <c r="Y10" s="17" t="s">
        <v>30</v>
      </c>
      <c r="Z10" s="23">
        <v>2</v>
      </c>
      <c r="AA10" s="37">
        <v>0</v>
      </c>
      <c r="AB10" s="38">
        <v>0</v>
      </c>
      <c r="AC10" s="37">
        <v>0</v>
      </c>
      <c r="AD10" s="24">
        <v>5</v>
      </c>
      <c r="AE10" s="23">
        <v>8</v>
      </c>
      <c r="AF10" s="38">
        <v>0</v>
      </c>
      <c r="AG10" s="23">
        <v>4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23">
        <v>1</v>
      </c>
      <c r="AN10" s="40">
        <v>8</v>
      </c>
      <c r="AO10" s="41">
        <v>2</v>
      </c>
      <c r="AP10" s="42">
        <v>0</v>
      </c>
      <c r="AQ10" s="38">
        <v>0</v>
      </c>
    </row>
    <row r="11" spans="1:43" ht="17.25" customHeight="1">
      <c r="A11" s="67"/>
      <c r="B11" s="56"/>
      <c r="C11" s="18" t="s">
        <v>31</v>
      </c>
      <c r="D11" s="26">
        <v>35</v>
      </c>
      <c r="E11" s="26">
        <v>17</v>
      </c>
      <c r="F11" s="27">
        <v>18</v>
      </c>
      <c r="G11" s="26">
        <v>1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6</v>
      </c>
      <c r="R11" s="26">
        <v>7</v>
      </c>
      <c r="S11" s="28">
        <v>0</v>
      </c>
      <c r="T11" s="28">
        <v>0</v>
      </c>
      <c r="U11" s="29">
        <v>0</v>
      </c>
      <c r="V11" s="29">
        <v>0</v>
      </c>
      <c r="W11" s="67"/>
      <c r="X11" s="70"/>
      <c r="Y11" s="18" t="s">
        <v>31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7"/>
      <c r="B12" s="56"/>
      <c r="C12" s="18" t="s">
        <v>32</v>
      </c>
      <c r="D12" s="26">
        <v>48</v>
      </c>
      <c r="E12" s="26">
        <v>27</v>
      </c>
      <c r="F12" s="27">
        <v>21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6</v>
      </c>
      <c r="P12" s="26">
        <v>4</v>
      </c>
      <c r="Q12" s="26">
        <v>9</v>
      </c>
      <c r="R12" s="26">
        <v>9</v>
      </c>
      <c r="S12" s="26">
        <v>1</v>
      </c>
      <c r="T12" s="28">
        <v>0</v>
      </c>
      <c r="U12" s="29">
        <v>0</v>
      </c>
      <c r="V12" s="29">
        <v>0</v>
      </c>
      <c r="W12" s="67"/>
      <c r="X12" s="70"/>
      <c r="Y12" s="18" t="s">
        <v>32</v>
      </c>
      <c r="Z12" s="28">
        <v>0</v>
      </c>
      <c r="AA12" s="28">
        <v>0</v>
      </c>
      <c r="AB12" s="29">
        <v>0</v>
      </c>
      <c r="AC12" s="28">
        <v>0</v>
      </c>
      <c r="AD12" s="27">
        <v>3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7"/>
      <c r="B13" s="56"/>
      <c r="C13" s="18" t="s">
        <v>33</v>
      </c>
      <c r="D13" s="26">
        <v>18</v>
      </c>
      <c r="E13" s="26">
        <v>10</v>
      </c>
      <c r="F13" s="27">
        <v>8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4</v>
      </c>
      <c r="P13" s="26">
        <v>1</v>
      </c>
      <c r="Q13" s="26">
        <v>1</v>
      </c>
      <c r="R13" s="26">
        <v>3</v>
      </c>
      <c r="S13" s="26">
        <v>2</v>
      </c>
      <c r="T13" s="26">
        <v>1</v>
      </c>
      <c r="U13" s="29">
        <v>0</v>
      </c>
      <c r="V13" s="29">
        <v>0</v>
      </c>
      <c r="W13" s="67"/>
      <c r="X13" s="70"/>
      <c r="Y13" s="18" t="s">
        <v>33</v>
      </c>
      <c r="Z13" s="28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1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7"/>
      <c r="B14" s="61"/>
      <c r="C14" s="18" t="s">
        <v>34</v>
      </c>
      <c r="D14" s="26">
        <v>18</v>
      </c>
      <c r="E14" s="26">
        <v>13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4</v>
      </c>
      <c r="P14" s="26">
        <v>1</v>
      </c>
      <c r="Q14" s="28">
        <v>0</v>
      </c>
      <c r="R14" s="26">
        <v>1</v>
      </c>
      <c r="S14" s="28">
        <v>0</v>
      </c>
      <c r="T14" s="28">
        <v>0</v>
      </c>
      <c r="U14" s="29">
        <v>0</v>
      </c>
      <c r="V14" s="29">
        <v>0</v>
      </c>
      <c r="W14" s="67"/>
      <c r="X14" s="71"/>
      <c r="Y14" s="18" t="s">
        <v>34</v>
      </c>
      <c r="Z14" s="28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7</v>
      </c>
      <c r="AO14" s="44">
        <v>2</v>
      </c>
      <c r="AP14" s="45">
        <v>0</v>
      </c>
      <c r="AQ14" s="29">
        <v>0</v>
      </c>
    </row>
    <row r="15" spans="1:43" ht="17.25" customHeight="1">
      <c r="A15" s="67"/>
      <c r="B15" s="55" t="s">
        <v>45</v>
      </c>
      <c r="C15" s="18" t="s">
        <v>30</v>
      </c>
      <c r="D15" s="26">
        <v>139</v>
      </c>
      <c r="E15" s="26">
        <v>91</v>
      </c>
      <c r="F15" s="27">
        <v>48</v>
      </c>
      <c r="G15" s="26">
        <v>3</v>
      </c>
      <c r="H15" s="27">
        <v>3</v>
      </c>
      <c r="I15" s="26">
        <v>3</v>
      </c>
      <c r="J15" s="26">
        <v>3</v>
      </c>
      <c r="K15" s="26">
        <v>2</v>
      </c>
      <c r="L15" s="28">
        <v>0</v>
      </c>
      <c r="M15" s="26">
        <v>13</v>
      </c>
      <c r="N15" s="26">
        <v>4</v>
      </c>
      <c r="O15" s="26">
        <v>23</v>
      </c>
      <c r="P15" s="26">
        <v>8</v>
      </c>
      <c r="Q15" s="26">
        <v>21</v>
      </c>
      <c r="R15" s="26">
        <v>15</v>
      </c>
      <c r="S15" s="26">
        <v>7</v>
      </c>
      <c r="T15" s="26">
        <v>1</v>
      </c>
      <c r="U15" s="29">
        <v>0</v>
      </c>
      <c r="V15" s="27">
        <v>1</v>
      </c>
      <c r="W15" s="67"/>
      <c r="X15" s="55" t="s">
        <v>45</v>
      </c>
      <c r="Y15" s="18" t="s">
        <v>30</v>
      </c>
      <c r="Z15" s="28">
        <v>0</v>
      </c>
      <c r="AA15" s="28">
        <v>0</v>
      </c>
      <c r="AB15" s="27">
        <v>1</v>
      </c>
      <c r="AC15" s="28">
        <v>0</v>
      </c>
      <c r="AD15" s="29">
        <v>0</v>
      </c>
      <c r="AE15" s="26">
        <v>1</v>
      </c>
      <c r="AF15" s="27">
        <v>9</v>
      </c>
      <c r="AG15" s="26">
        <v>8</v>
      </c>
      <c r="AH15" s="28">
        <v>0</v>
      </c>
      <c r="AI15" s="28">
        <v>0</v>
      </c>
      <c r="AJ15" s="26">
        <v>1</v>
      </c>
      <c r="AK15" s="28">
        <v>0</v>
      </c>
      <c r="AL15" s="29">
        <v>0</v>
      </c>
      <c r="AM15" s="28">
        <v>0</v>
      </c>
      <c r="AN15" s="46">
        <v>8</v>
      </c>
      <c r="AO15" s="44">
        <v>4</v>
      </c>
      <c r="AP15" s="45">
        <v>0</v>
      </c>
      <c r="AQ15" s="29">
        <v>0</v>
      </c>
    </row>
    <row r="16" spans="1:43" ht="17.25" customHeight="1">
      <c r="A16" s="67"/>
      <c r="B16" s="56"/>
      <c r="C16" s="18" t="s">
        <v>31</v>
      </c>
      <c r="D16" s="26">
        <v>19</v>
      </c>
      <c r="E16" s="26">
        <v>15</v>
      </c>
      <c r="F16" s="27">
        <v>4</v>
      </c>
      <c r="G16" s="28">
        <v>0</v>
      </c>
      <c r="H16" s="29">
        <v>0</v>
      </c>
      <c r="I16" s="26">
        <v>1</v>
      </c>
      <c r="J16" s="28">
        <v>0</v>
      </c>
      <c r="K16" s="28">
        <v>0</v>
      </c>
      <c r="L16" s="28">
        <v>0</v>
      </c>
      <c r="M16" s="26">
        <v>4</v>
      </c>
      <c r="N16" s="28">
        <v>0</v>
      </c>
      <c r="O16" s="26">
        <v>2</v>
      </c>
      <c r="P16" s="28">
        <v>0</v>
      </c>
      <c r="Q16" s="26">
        <v>5</v>
      </c>
      <c r="R16" s="26">
        <v>3</v>
      </c>
      <c r="S16" s="26">
        <v>1</v>
      </c>
      <c r="T16" s="28">
        <v>0</v>
      </c>
      <c r="U16" s="29">
        <v>0</v>
      </c>
      <c r="V16" s="29">
        <v>0</v>
      </c>
      <c r="W16" s="67"/>
      <c r="X16" s="56"/>
      <c r="Y16" s="18" t="s">
        <v>31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6">
        <v>1</v>
      </c>
      <c r="AF16" s="27">
        <v>2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7"/>
      <c r="B17" s="56"/>
      <c r="C17" s="18" t="s">
        <v>32</v>
      </c>
      <c r="D17" s="26">
        <v>43</v>
      </c>
      <c r="E17" s="26">
        <v>24</v>
      </c>
      <c r="F17" s="27">
        <v>19</v>
      </c>
      <c r="G17" s="26">
        <v>1</v>
      </c>
      <c r="H17" s="27">
        <v>3</v>
      </c>
      <c r="I17" s="26">
        <v>1</v>
      </c>
      <c r="J17" s="26">
        <v>2</v>
      </c>
      <c r="K17" s="28">
        <v>0</v>
      </c>
      <c r="L17" s="28">
        <v>0</v>
      </c>
      <c r="M17" s="26">
        <v>5</v>
      </c>
      <c r="N17" s="26">
        <v>3</v>
      </c>
      <c r="O17" s="26">
        <v>5</v>
      </c>
      <c r="P17" s="26">
        <v>2</v>
      </c>
      <c r="Q17" s="26">
        <v>7</v>
      </c>
      <c r="R17" s="26">
        <v>5</v>
      </c>
      <c r="S17" s="26">
        <v>1</v>
      </c>
      <c r="T17" s="28">
        <v>0</v>
      </c>
      <c r="U17" s="29">
        <v>0</v>
      </c>
      <c r="V17" s="29">
        <v>0</v>
      </c>
      <c r="W17" s="67"/>
      <c r="X17" s="56"/>
      <c r="Y17" s="18" t="s">
        <v>32</v>
      </c>
      <c r="Z17" s="28">
        <v>0</v>
      </c>
      <c r="AA17" s="28">
        <v>0</v>
      </c>
      <c r="AB17" s="27">
        <v>1</v>
      </c>
      <c r="AC17" s="28">
        <v>0</v>
      </c>
      <c r="AD17" s="29">
        <v>0</v>
      </c>
      <c r="AE17" s="28">
        <v>0</v>
      </c>
      <c r="AF17" s="27">
        <v>1</v>
      </c>
      <c r="AG17" s="26">
        <v>4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6">
        <v>2</v>
      </c>
      <c r="AO17" s="47">
        <v>0</v>
      </c>
      <c r="AP17" s="45">
        <v>0</v>
      </c>
      <c r="AQ17" s="29">
        <v>0</v>
      </c>
    </row>
    <row r="18" spans="1:43" ht="17.25" customHeight="1">
      <c r="A18" s="67"/>
      <c r="B18" s="56"/>
      <c r="C18" s="18" t="s">
        <v>33</v>
      </c>
      <c r="D18" s="26">
        <v>52</v>
      </c>
      <c r="E18" s="26">
        <v>36</v>
      </c>
      <c r="F18" s="27">
        <v>16</v>
      </c>
      <c r="G18" s="26">
        <v>1</v>
      </c>
      <c r="H18" s="29">
        <v>0</v>
      </c>
      <c r="I18" s="26">
        <v>1</v>
      </c>
      <c r="J18" s="28">
        <v>0</v>
      </c>
      <c r="K18" s="26">
        <v>2</v>
      </c>
      <c r="L18" s="28">
        <v>0</v>
      </c>
      <c r="M18" s="26">
        <v>4</v>
      </c>
      <c r="N18" s="26">
        <v>1</v>
      </c>
      <c r="O18" s="26">
        <v>10</v>
      </c>
      <c r="P18" s="26">
        <v>3</v>
      </c>
      <c r="Q18" s="26">
        <v>8</v>
      </c>
      <c r="R18" s="26">
        <v>7</v>
      </c>
      <c r="S18" s="26">
        <v>4</v>
      </c>
      <c r="T18" s="26">
        <v>1</v>
      </c>
      <c r="U18" s="29">
        <v>0</v>
      </c>
      <c r="V18" s="29">
        <v>0</v>
      </c>
      <c r="W18" s="67"/>
      <c r="X18" s="56"/>
      <c r="Y18" s="18" t="s">
        <v>33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7">
        <v>5</v>
      </c>
      <c r="AG18" s="26">
        <v>4</v>
      </c>
      <c r="AH18" s="28">
        <v>0</v>
      </c>
      <c r="AI18" s="28">
        <v>0</v>
      </c>
      <c r="AJ18" s="26">
        <v>1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7"/>
      <c r="B19" s="61"/>
      <c r="C19" s="18" t="s">
        <v>34</v>
      </c>
      <c r="D19" s="26">
        <v>25</v>
      </c>
      <c r="E19" s="26">
        <v>16</v>
      </c>
      <c r="F19" s="27">
        <v>9</v>
      </c>
      <c r="G19" s="26">
        <v>1</v>
      </c>
      <c r="H19" s="29">
        <v>0</v>
      </c>
      <c r="I19" s="28">
        <v>0</v>
      </c>
      <c r="J19" s="26">
        <v>1</v>
      </c>
      <c r="K19" s="28">
        <v>0</v>
      </c>
      <c r="L19" s="28">
        <v>0</v>
      </c>
      <c r="M19" s="28">
        <v>0</v>
      </c>
      <c r="N19" s="28">
        <v>0</v>
      </c>
      <c r="O19" s="26">
        <v>6</v>
      </c>
      <c r="P19" s="26">
        <v>3</v>
      </c>
      <c r="Q19" s="26">
        <v>1</v>
      </c>
      <c r="R19" s="28">
        <v>0</v>
      </c>
      <c r="S19" s="26">
        <v>1</v>
      </c>
      <c r="T19" s="28">
        <v>0</v>
      </c>
      <c r="U19" s="29">
        <v>0</v>
      </c>
      <c r="V19" s="27">
        <v>1</v>
      </c>
      <c r="W19" s="67"/>
      <c r="X19" s="61"/>
      <c r="Y19" s="18" t="s">
        <v>34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1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6</v>
      </c>
      <c r="AO19" s="44">
        <v>4</v>
      </c>
      <c r="AP19" s="45">
        <v>0</v>
      </c>
      <c r="AQ19" s="29">
        <v>0</v>
      </c>
    </row>
    <row r="20" spans="1:43" ht="17.25" customHeight="1">
      <c r="A20" s="67"/>
      <c r="B20" s="55" t="s">
        <v>46</v>
      </c>
      <c r="C20" s="18" t="s">
        <v>30</v>
      </c>
      <c r="D20" s="26">
        <v>42</v>
      </c>
      <c r="E20" s="26">
        <v>31</v>
      </c>
      <c r="F20" s="27">
        <v>11</v>
      </c>
      <c r="G20" s="26">
        <v>1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5</v>
      </c>
      <c r="N20" s="26">
        <v>2</v>
      </c>
      <c r="O20" s="26">
        <v>11</v>
      </c>
      <c r="P20" s="28">
        <v>0</v>
      </c>
      <c r="Q20" s="26">
        <v>4</v>
      </c>
      <c r="R20" s="26">
        <v>4</v>
      </c>
      <c r="S20" s="26">
        <v>3</v>
      </c>
      <c r="T20" s="28">
        <v>0</v>
      </c>
      <c r="U20" s="29">
        <v>0</v>
      </c>
      <c r="V20" s="29">
        <v>0</v>
      </c>
      <c r="W20" s="67"/>
      <c r="X20" s="55" t="s">
        <v>46</v>
      </c>
      <c r="Y20" s="18" t="s">
        <v>30</v>
      </c>
      <c r="Z20" s="28">
        <v>0</v>
      </c>
      <c r="AA20" s="28">
        <v>0</v>
      </c>
      <c r="AB20" s="27">
        <v>1</v>
      </c>
      <c r="AC20" s="26">
        <v>1</v>
      </c>
      <c r="AD20" s="29">
        <v>0</v>
      </c>
      <c r="AE20" s="28">
        <v>0</v>
      </c>
      <c r="AF20" s="27">
        <v>2</v>
      </c>
      <c r="AG20" s="26">
        <v>2</v>
      </c>
      <c r="AH20" s="26">
        <v>1</v>
      </c>
      <c r="AI20" s="28">
        <v>0</v>
      </c>
      <c r="AJ20" s="26">
        <v>1</v>
      </c>
      <c r="AK20" s="28">
        <v>0</v>
      </c>
      <c r="AL20" s="29">
        <v>0</v>
      </c>
      <c r="AM20" s="28">
        <v>0</v>
      </c>
      <c r="AN20" s="46">
        <v>2</v>
      </c>
      <c r="AO20" s="44">
        <v>2</v>
      </c>
      <c r="AP20" s="45">
        <v>0</v>
      </c>
      <c r="AQ20" s="29">
        <v>0</v>
      </c>
    </row>
    <row r="21" spans="1:43" ht="17.25" customHeight="1">
      <c r="A21" s="67"/>
      <c r="B21" s="56"/>
      <c r="C21" s="18" t="s">
        <v>31</v>
      </c>
      <c r="D21" s="26">
        <v>12</v>
      </c>
      <c r="E21" s="26">
        <v>7</v>
      </c>
      <c r="F21" s="27">
        <v>5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6">
        <v>1</v>
      </c>
      <c r="O21" s="28">
        <v>0</v>
      </c>
      <c r="P21" s="28">
        <v>0</v>
      </c>
      <c r="Q21" s="26">
        <v>2</v>
      </c>
      <c r="R21" s="26">
        <v>2</v>
      </c>
      <c r="S21" s="26">
        <v>3</v>
      </c>
      <c r="T21" s="28">
        <v>0</v>
      </c>
      <c r="U21" s="29">
        <v>0</v>
      </c>
      <c r="V21" s="29">
        <v>0</v>
      </c>
      <c r="W21" s="67"/>
      <c r="X21" s="56"/>
      <c r="Y21" s="18" t="s">
        <v>31</v>
      </c>
      <c r="Z21" s="28">
        <v>0</v>
      </c>
      <c r="AA21" s="28">
        <v>0</v>
      </c>
      <c r="AB21" s="29">
        <v>0</v>
      </c>
      <c r="AC21" s="26">
        <v>1</v>
      </c>
      <c r="AD21" s="29">
        <v>0</v>
      </c>
      <c r="AE21" s="28">
        <v>0</v>
      </c>
      <c r="AF21" s="29">
        <v>0</v>
      </c>
      <c r="AG21" s="26">
        <v>1</v>
      </c>
      <c r="AH21" s="26">
        <v>1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7"/>
      <c r="B22" s="56"/>
      <c r="C22" s="18" t="s">
        <v>32</v>
      </c>
      <c r="D22" s="26">
        <v>13</v>
      </c>
      <c r="E22" s="26">
        <v>9</v>
      </c>
      <c r="F22" s="27">
        <v>4</v>
      </c>
      <c r="G22" s="26">
        <v>1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6">
        <v>1</v>
      </c>
      <c r="N22" s="26">
        <v>1</v>
      </c>
      <c r="O22" s="26">
        <v>4</v>
      </c>
      <c r="P22" s="28">
        <v>0</v>
      </c>
      <c r="Q22" s="26">
        <v>2</v>
      </c>
      <c r="R22" s="26">
        <v>2</v>
      </c>
      <c r="S22" s="28">
        <v>0</v>
      </c>
      <c r="T22" s="28">
        <v>0</v>
      </c>
      <c r="U22" s="29">
        <v>0</v>
      </c>
      <c r="V22" s="29">
        <v>0</v>
      </c>
      <c r="W22" s="67"/>
      <c r="X22" s="56"/>
      <c r="Y22" s="18" t="s">
        <v>32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7">
        <v>1</v>
      </c>
      <c r="AG22" s="26">
        <v>1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7"/>
      <c r="B23" s="56"/>
      <c r="C23" s="18" t="s">
        <v>33</v>
      </c>
      <c r="D23" s="26">
        <v>11</v>
      </c>
      <c r="E23" s="26">
        <v>10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6">
        <v>3</v>
      </c>
      <c r="N23" s="28">
        <v>0</v>
      </c>
      <c r="O23" s="26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67"/>
      <c r="X23" s="56"/>
      <c r="Y23" s="18" t="s">
        <v>33</v>
      </c>
      <c r="Z23" s="28">
        <v>0</v>
      </c>
      <c r="AA23" s="28">
        <v>0</v>
      </c>
      <c r="AB23" s="27">
        <v>1</v>
      </c>
      <c r="AC23" s="28">
        <v>0</v>
      </c>
      <c r="AD23" s="29">
        <v>0</v>
      </c>
      <c r="AE23" s="28">
        <v>0</v>
      </c>
      <c r="AF23" s="27">
        <v>1</v>
      </c>
      <c r="AG23" s="28">
        <v>0</v>
      </c>
      <c r="AH23" s="28">
        <v>0</v>
      </c>
      <c r="AI23" s="28">
        <v>0</v>
      </c>
      <c r="AJ23" s="26">
        <v>1</v>
      </c>
      <c r="AK23" s="28">
        <v>0</v>
      </c>
      <c r="AL23" s="29">
        <v>0</v>
      </c>
      <c r="AM23" s="28">
        <v>0</v>
      </c>
      <c r="AN23" s="46">
        <v>1</v>
      </c>
      <c r="AO23" s="44">
        <v>1</v>
      </c>
      <c r="AP23" s="45">
        <v>0</v>
      </c>
      <c r="AQ23" s="29">
        <v>0</v>
      </c>
    </row>
    <row r="24" spans="1:43" ht="17.25" customHeight="1">
      <c r="A24" s="67"/>
      <c r="B24" s="61"/>
      <c r="C24" s="18" t="s">
        <v>34</v>
      </c>
      <c r="D24" s="26">
        <v>6</v>
      </c>
      <c r="E24" s="26">
        <v>5</v>
      </c>
      <c r="F24" s="27">
        <v>1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6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67"/>
      <c r="X24" s="61"/>
      <c r="Y24" s="18" t="s">
        <v>34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1</v>
      </c>
      <c r="AO24" s="44">
        <v>1</v>
      </c>
      <c r="AP24" s="45">
        <v>0</v>
      </c>
      <c r="AQ24" s="29">
        <v>0</v>
      </c>
    </row>
    <row r="25" spans="1:43" ht="17.25" customHeight="1">
      <c r="A25" s="67"/>
      <c r="B25" s="55" t="s">
        <v>47</v>
      </c>
      <c r="C25" s="18" t="s">
        <v>30</v>
      </c>
      <c r="D25" s="26">
        <v>123</v>
      </c>
      <c r="E25" s="26">
        <v>70</v>
      </c>
      <c r="F25" s="27">
        <v>53</v>
      </c>
      <c r="G25" s="26">
        <v>2</v>
      </c>
      <c r="H25" s="27">
        <v>1</v>
      </c>
      <c r="I25" s="26">
        <v>3</v>
      </c>
      <c r="J25" s="26">
        <v>1</v>
      </c>
      <c r="K25" s="26">
        <v>2</v>
      </c>
      <c r="L25" s="26">
        <v>1</v>
      </c>
      <c r="M25" s="26">
        <v>9</v>
      </c>
      <c r="N25" s="26">
        <v>4</v>
      </c>
      <c r="O25" s="26">
        <v>23</v>
      </c>
      <c r="P25" s="26">
        <v>13</v>
      </c>
      <c r="Q25" s="26">
        <v>6</v>
      </c>
      <c r="R25" s="26">
        <v>10</v>
      </c>
      <c r="S25" s="26">
        <v>9</v>
      </c>
      <c r="T25" s="26">
        <v>6</v>
      </c>
      <c r="U25" s="27">
        <v>3</v>
      </c>
      <c r="V25" s="29">
        <v>0</v>
      </c>
      <c r="W25" s="67"/>
      <c r="X25" s="55" t="s">
        <v>47</v>
      </c>
      <c r="Y25" s="18" t="s">
        <v>30</v>
      </c>
      <c r="Z25" s="26">
        <v>1</v>
      </c>
      <c r="AA25" s="26">
        <v>1</v>
      </c>
      <c r="AB25" s="27">
        <v>1</v>
      </c>
      <c r="AC25" s="26">
        <v>3</v>
      </c>
      <c r="AD25" s="29">
        <v>0</v>
      </c>
      <c r="AE25" s="28">
        <v>0</v>
      </c>
      <c r="AF25" s="27">
        <v>7</v>
      </c>
      <c r="AG25" s="26">
        <v>11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46">
        <v>4</v>
      </c>
      <c r="AO25" s="44">
        <v>2</v>
      </c>
      <c r="AP25" s="45">
        <v>0</v>
      </c>
      <c r="AQ25" s="29">
        <v>0</v>
      </c>
    </row>
    <row r="26" spans="1:43" ht="17.25" customHeight="1">
      <c r="A26" s="67"/>
      <c r="B26" s="56"/>
      <c r="C26" s="18" t="s">
        <v>31</v>
      </c>
      <c r="D26" s="26">
        <v>28</v>
      </c>
      <c r="E26" s="26">
        <v>10</v>
      </c>
      <c r="F26" s="27">
        <v>18</v>
      </c>
      <c r="G26" s="28">
        <v>0</v>
      </c>
      <c r="H26" s="27">
        <v>1</v>
      </c>
      <c r="I26" s="28">
        <v>0</v>
      </c>
      <c r="J26" s="26">
        <v>1</v>
      </c>
      <c r="K26" s="26">
        <v>1</v>
      </c>
      <c r="L26" s="28">
        <v>0</v>
      </c>
      <c r="M26" s="26">
        <v>1</v>
      </c>
      <c r="N26" s="26">
        <v>2</v>
      </c>
      <c r="O26" s="26">
        <v>2</v>
      </c>
      <c r="P26" s="28">
        <v>0</v>
      </c>
      <c r="Q26" s="26">
        <v>1</v>
      </c>
      <c r="R26" s="26">
        <v>5</v>
      </c>
      <c r="S26" s="26">
        <v>4</v>
      </c>
      <c r="T26" s="26">
        <v>4</v>
      </c>
      <c r="U26" s="29">
        <v>0</v>
      </c>
      <c r="V26" s="29">
        <v>0</v>
      </c>
      <c r="W26" s="67"/>
      <c r="X26" s="56"/>
      <c r="Y26" s="18" t="s">
        <v>31</v>
      </c>
      <c r="Z26" s="26">
        <v>1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6">
        <v>4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7"/>
      <c r="B27" s="56"/>
      <c r="C27" s="18" t="s">
        <v>32</v>
      </c>
      <c r="D27" s="26">
        <v>40</v>
      </c>
      <c r="E27" s="26">
        <v>23</v>
      </c>
      <c r="F27" s="27">
        <v>17</v>
      </c>
      <c r="G27" s="26">
        <v>1</v>
      </c>
      <c r="H27" s="29">
        <v>0</v>
      </c>
      <c r="I27" s="26">
        <v>1</v>
      </c>
      <c r="J27" s="28">
        <v>0</v>
      </c>
      <c r="K27" s="28">
        <v>0</v>
      </c>
      <c r="L27" s="28">
        <v>0</v>
      </c>
      <c r="M27" s="26">
        <v>4</v>
      </c>
      <c r="N27" s="26">
        <v>2</v>
      </c>
      <c r="O27" s="26">
        <v>7</v>
      </c>
      <c r="P27" s="26">
        <v>6</v>
      </c>
      <c r="Q27" s="26">
        <v>3</v>
      </c>
      <c r="R27" s="26">
        <v>3</v>
      </c>
      <c r="S27" s="26">
        <v>1</v>
      </c>
      <c r="T27" s="28">
        <v>0</v>
      </c>
      <c r="U27" s="29">
        <v>0</v>
      </c>
      <c r="V27" s="29">
        <v>0</v>
      </c>
      <c r="W27" s="67"/>
      <c r="X27" s="56"/>
      <c r="Y27" s="18" t="s">
        <v>32</v>
      </c>
      <c r="Z27" s="28">
        <v>0</v>
      </c>
      <c r="AA27" s="28">
        <v>0</v>
      </c>
      <c r="AB27" s="27">
        <v>1</v>
      </c>
      <c r="AC27" s="26">
        <v>2</v>
      </c>
      <c r="AD27" s="29">
        <v>0</v>
      </c>
      <c r="AE27" s="28">
        <v>0</v>
      </c>
      <c r="AF27" s="27">
        <v>5</v>
      </c>
      <c r="AG27" s="26">
        <v>3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4">
        <v>1</v>
      </c>
      <c r="AP27" s="45">
        <v>0</v>
      </c>
      <c r="AQ27" s="29">
        <v>0</v>
      </c>
    </row>
    <row r="28" spans="1:43" ht="17.25" customHeight="1">
      <c r="A28" s="67"/>
      <c r="B28" s="56"/>
      <c r="C28" s="18" t="s">
        <v>33</v>
      </c>
      <c r="D28" s="26">
        <v>36</v>
      </c>
      <c r="E28" s="26">
        <v>23</v>
      </c>
      <c r="F28" s="27">
        <v>13</v>
      </c>
      <c r="G28" s="26">
        <v>1</v>
      </c>
      <c r="H28" s="29">
        <v>0</v>
      </c>
      <c r="I28" s="26">
        <v>1</v>
      </c>
      <c r="J28" s="28">
        <v>0</v>
      </c>
      <c r="K28" s="26">
        <v>1</v>
      </c>
      <c r="L28" s="26">
        <v>1</v>
      </c>
      <c r="M28" s="26">
        <v>3</v>
      </c>
      <c r="N28" s="28">
        <v>0</v>
      </c>
      <c r="O28" s="26">
        <v>8</v>
      </c>
      <c r="P28" s="26">
        <v>6</v>
      </c>
      <c r="Q28" s="26">
        <v>2</v>
      </c>
      <c r="R28" s="26">
        <v>2</v>
      </c>
      <c r="S28" s="26">
        <v>2</v>
      </c>
      <c r="T28" s="26">
        <v>2</v>
      </c>
      <c r="U28" s="27">
        <v>3</v>
      </c>
      <c r="V28" s="29">
        <v>0</v>
      </c>
      <c r="W28" s="67"/>
      <c r="X28" s="56"/>
      <c r="Y28" s="18" t="s">
        <v>33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7">
        <v>1</v>
      </c>
      <c r="AG28" s="26">
        <v>2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6">
        <v>1</v>
      </c>
      <c r="AO28" s="47">
        <v>0</v>
      </c>
      <c r="AP28" s="45">
        <v>0</v>
      </c>
      <c r="AQ28" s="29">
        <v>0</v>
      </c>
    </row>
    <row r="29" spans="1:43" ht="17.25" customHeight="1">
      <c r="A29" s="67"/>
      <c r="B29" s="61"/>
      <c r="C29" s="18" t="s">
        <v>34</v>
      </c>
      <c r="D29" s="26">
        <v>19</v>
      </c>
      <c r="E29" s="26">
        <v>14</v>
      </c>
      <c r="F29" s="27">
        <v>5</v>
      </c>
      <c r="G29" s="28">
        <v>0</v>
      </c>
      <c r="H29" s="29">
        <v>0</v>
      </c>
      <c r="I29" s="26">
        <v>1</v>
      </c>
      <c r="J29" s="28">
        <v>0</v>
      </c>
      <c r="K29" s="28">
        <v>0</v>
      </c>
      <c r="L29" s="28">
        <v>0</v>
      </c>
      <c r="M29" s="26">
        <v>1</v>
      </c>
      <c r="N29" s="28">
        <v>0</v>
      </c>
      <c r="O29" s="26">
        <v>6</v>
      </c>
      <c r="P29" s="26">
        <v>1</v>
      </c>
      <c r="Q29" s="28">
        <v>0</v>
      </c>
      <c r="R29" s="28">
        <v>0</v>
      </c>
      <c r="S29" s="26">
        <v>2</v>
      </c>
      <c r="T29" s="28">
        <v>0</v>
      </c>
      <c r="U29" s="29">
        <v>0</v>
      </c>
      <c r="V29" s="29">
        <v>0</v>
      </c>
      <c r="W29" s="67"/>
      <c r="X29" s="61"/>
      <c r="Y29" s="18" t="s">
        <v>34</v>
      </c>
      <c r="Z29" s="28">
        <v>0</v>
      </c>
      <c r="AA29" s="28">
        <v>0</v>
      </c>
      <c r="AB29" s="29">
        <v>0</v>
      </c>
      <c r="AC29" s="26">
        <v>1</v>
      </c>
      <c r="AD29" s="29">
        <v>0</v>
      </c>
      <c r="AE29" s="28">
        <v>0</v>
      </c>
      <c r="AF29" s="27">
        <v>1</v>
      </c>
      <c r="AG29" s="26">
        <v>2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6">
        <v>3</v>
      </c>
      <c r="AO29" s="44">
        <v>1</v>
      </c>
      <c r="AP29" s="45">
        <v>0</v>
      </c>
      <c r="AQ29" s="29">
        <v>0</v>
      </c>
    </row>
    <row r="30" spans="1:43" ht="17.25" customHeight="1">
      <c r="A30" s="67"/>
      <c r="B30" s="55" t="s">
        <v>48</v>
      </c>
      <c r="C30" s="18" t="s">
        <v>30</v>
      </c>
      <c r="D30" s="26">
        <v>110</v>
      </c>
      <c r="E30" s="26">
        <v>70</v>
      </c>
      <c r="F30" s="27">
        <v>40</v>
      </c>
      <c r="G30" s="26">
        <v>5</v>
      </c>
      <c r="H30" s="27">
        <v>3</v>
      </c>
      <c r="I30" s="26">
        <v>6</v>
      </c>
      <c r="J30" s="26">
        <v>5</v>
      </c>
      <c r="K30" s="26">
        <v>5</v>
      </c>
      <c r="L30" s="26">
        <v>2</v>
      </c>
      <c r="M30" s="26">
        <v>10</v>
      </c>
      <c r="N30" s="26">
        <v>5</v>
      </c>
      <c r="O30" s="26">
        <v>18</v>
      </c>
      <c r="P30" s="26">
        <v>10</v>
      </c>
      <c r="Q30" s="26">
        <v>3</v>
      </c>
      <c r="R30" s="28">
        <v>0</v>
      </c>
      <c r="S30" s="26">
        <v>8</v>
      </c>
      <c r="T30" s="26">
        <v>4</v>
      </c>
      <c r="U30" s="27">
        <v>2</v>
      </c>
      <c r="V30" s="29">
        <v>0</v>
      </c>
      <c r="W30" s="67"/>
      <c r="X30" s="55" t="s">
        <v>48</v>
      </c>
      <c r="Y30" s="18" t="s">
        <v>30</v>
      </c>
      <c r="Z30" s="28">
        <v>0</v>
      </c>
      <c r="AA30" s="28">
        <v>0</v>
      </c>
      <c r="AB30" s="27">
        <v>5</v>
      </c>
      <c r="AC30" s="26">
        <v>5</v>
      </c>
      <c r="AD30" s="29">
        <v>0</v>
      </c>
      <c r="AE30" s="28">
        <v>0</v>
      </c>
      <c r="AF30" s="27">
        <v>4</v>
      </c>
      <c r="AG30" s="26">
        <v>4</v>
      </c>
      <c r="AH30" s="26">
        <v>2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2</v>
      </c>
      <c r="AO30" s="44">
        <v>2</v>
      </c>
      <c r="AP30" s="45">
        <v>0</v>
      </c>
      <c r="AQ30" s="29">
        <v>0</v>
      </c>
    </row>
    <row r="31" spans="1:43" ht="17.25" customHeight="1">
      <c r="A31" s="67"/>
      <c r="B31" s="56"/>
      <c r="C31" s="18" t="s">
        <v>31</v>
      </c>
      <c r="D31" s="26">
        <v>12</v>
      </c>
      <c r="E31" s="26">
        <v>7</v>
      </c>
      <c r="F31" s="27">
        <v>5</v>
      </c>
      <c r="G31" s="26">
        <v>1</v>
      </c>
      <c r="H31" s="27">
        <v>1</v>
      </c>
      <c r="I31" s="26">
        <v>1</v>
      </c>
      <c r="J31" s="28">
        <v>0</v>
      </c>
      <c r="K31" s="28">
        <v>0</v>
      </c>
      <c r="L31" s="28">
        <v>0</v>
      </c>
      <c r="M31" s="26">
        <v>2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6">
        <v>3</v>
      </c>
      <c r="T31" s="26">
        <v>2</v>
      </c>
      <c r="U31" s="29">
        <v>0</v>
      </c>
      <c r="V31" s="29">
        <v>0</v>
      </c>
      <c r="W31" s="67"/>
      <c r="X31" s="56"/>
      <c r="Y31" s="18" t="s">
        <v>31</v>
      </c>
      <c r="Z31" s="28">
        <v>0</v>
      </c>
      <c r="AA31" s="28">
        <v>0</v>
      </c>
      <c r="AB31" s="29">
        <v>0</v>
      </c>
      <c r="AC31" s="26">
        <v>2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7"/>
      <c r="B32" s="56"/>
      <c r="C32" s="18" t="s">
        <v>32</v>
      </c>
      <c r="D32" s="26">
        <v>38</v>
      </c>
      <c r="E32" s="26">
        <v>22</v>
      </c>
      <c r="F32" s="27">
        <v>16</v>
      </c>
      <c r="G32" s="26">
        <v>3</v>
      </c>
      <c r="H32" s="27">
        <v>2</v>
      </c>
      <c r="I32" s="26">
        <v>4</v>
      </c>
      <c r="J32" s="26">
        <v>5</v>
      </c>
      <c r="K32" s="26">
        <v>2</v>
      </c>
      <c r="L32" s="28">
        <v>0</v>
      </c>
      <c r="M32" s="26">
        <v>4</v>
      </c>
      <c r="N32" s="26">
        <v>4</v>
      </c>
      <c r="O32" s="26">
        <v>5</v>
      </c>
      <c r="P32" s="26">
        <v>2</v>
      </c>
      <c r="Q32" s="26">
        <v>1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67"/>
      <c r="X32" s="56"/>
      <c r="Y32" s="18" t="s">
        <v>32</v>
      </c>
      <c r="Z32" s="28">
        <v>0</v>
      </c>
      <c r="AA32" s="28">
        <v>0</v>
      </c>
      <c r="AB32" s="27">
        <v>2</v>
      </c>
      <c r="AC32" s="26">
        <v>2</v>
      </c>
      <c r="AD32" s="29">
        <v>0</v>
      </c>
      <c r="AE32" s="28">
        <v>0</v>
      </c>
      <c r="AF32" s="27">
        <v>1</v>
      </c>
      <c r="AG32" s="26">
        <v>1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7"/>
      <c r="B33" s="56"/>
      <c r="C33" s="18" t="s">
        <v>33</v>
      </c>
      <c r="D33" s="26">
        <v>21</v>
      </c>
      <c r="E33" s="26">
        <v>13</v>
      </c>
      <c r="F33" s="27">
        <v>8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2</v>
      </c>
      <c r="P33" s="26">
        <v>5</v>
      </c>
      <c r="Q33" s="26">
        <v>1</v>
      </c>
      <c r="R33" s="28">
        <v>0</v>
      </c>
      <c r="S33" s="26">
        <v>3</v>
      </c>
      <c r="T33" s="28">
        <v>0</v>
      </c>
      <c r="U33" s="27">
        <v>2</v>
      </c>
      <c r="V33" s="29">
        <v>0</v>
      </c>
      <c r="W33" s="67"/>
      <c r="X33" s="56"/>
      <c r="Y33" s="18" t="s">
        <v>33</v>
      </c>
      <c r="Z33" s="28">
        <v>0</v>
      </c>
      <c r="AA33" s="28">
        <v>0</v>
      </c>
      <c r="AB33" s="27">
        <v>1</v>
      </c>
      <c r="AC33" s="28">
        <v>0</v>
      </c>
      <c r="AD33" s="29">
        <v>0</v>
      </c>
      <c r="AE33" s="28">
        <v>0</v>
      </c>
      <c r="AF33" s="27">
        <v>1</v>
      </c>
      <c r="AG33" s="26">
        <v>1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4">
        <v>1</v>
      </c>
      <c r="AP33" s="45">
        <v>0</v>
      </c>
      <c r="AQ33" s="29">
        <v>0</v>
      </c>
    </row>
    <row r="34" spans="1:43" ht="17.25" customHeight="1">
      <c r="A34" s="67"/>
      <c r="B34" s="61"/>
      <c r="C34" s="18" t="s">
        <v>34</v>
      </c>
      <c r="D34" s="26">
        <v>39</v>
      </c>
      <c r="E34" s="26">
        <v>28</v>
      </c>
      <c r="F34" s="27">
        <v>11</v>
      </c>
      <c r="G34" s="28">
        <v>0</v>
      </c>
      <c r="H34" s="29">
        <v>0</v>
      </c>
      <c r="I34" s="26">
        <v>1</v>
      </c>
      <c r="J34" s="28">
        <v>0</v>
      </c>
      <c r="K34" s="26">
        <v>3</v>
      </c>
      <c r="L34" s="26">
        <v>1</v>
      </c>
      <c r="M34" s="26">
        <v>2</v>
      </c>
      <c r="N34" s="26">
        <v>1</v>
      </c>
      <c r="O34" s="26">
        <v>11</v>
      </c>
      <c r="P34" s="26">
        <v>3</v>
      </c>
      <c r="Q34" s="26">
        <v>1</v>
      </c>
      <c r="R34" s="28">
        <v>0</v>
      </c>
      <c r="S34" s="26">
        <v>2</v>
      </c>
      <c r="T34" s="26">
        <v>2</v>
      </c>
      <c r="U34" s="29">
        <v>0</v>
      </c>
      <c r="V34" s="29">
        <v>0</v>
      </c>
      <c r="W34" s="67"/>
      <c r="X34" s="61"/>
      <c r="Y34" s="18" t="s">
        <v>34</v>
      </c>
      <c r="Z34" s="28">
        <v>0</v>
      </c>
      <c r="AA34" s="28">
        <v>0</v>
      </c>
      <c r="AB34" s="27">
        <v>2</v>
      </c>
      <c r="AC34" s="26">
        <v>1</v>
      </c>
      <c r="AD34" s="29">
        <v>0</v>
      </c>
      <c r="AE34" s="28">
        <v>0</v>
      </c>
      <c r="AF34" s="27">
        <v>2</v>
      </c>
      <c r="AG34" s="26">
        <v>2</v>
      </c>
      <c r="AH34" s="26">
        <v>2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2</v>
      </c>
      <c r="AO34" s="44">
        <v>1</v>
      </c>
      <c r="AP34" s="45">
        <v>0</v>
      </c>
      <c r="AQ34" s="29">
        <v>0</v>
      </c>
    </row>
    <row r="35" spans="1:43" ht="17.25" customHeight="1">
      <c r="A35" s="67"/>
      <c r="B35" s="55" t="s">
        <v>49</v>
      </c>
      <c r="C35" s="18" t="s">
        <v>30</v>
      </c>
      <c r="D35" s="26">
        <v>456</v>
      </c>
      <c r="E35" s="26">
        <v>222</v>
      </c>
      <c r="F35" s="27">
        <v>234</v>
      </c>
      <c r="G35" s="26">
        <v>12</v>
      </c>
      <c r="H35" s="27">
        <v>12</v>
      </c>
      <c r="I35" s="26">
        <v>28</v>
      </c>
      <c r="J35" s="26">
        <v>28</v>
      </c>
      <c r="K35" s="26">
        <v>5</v>
      </c>
      <c r="L35" s="26">
        <v>10</v>
      </c>
      <c r="M35" s="26">
        <v>28</v>
      </c>
      <c r="N35" s="26">
        <v>22</v>
      </c>
      <c r="O35" s="26">
        <v>74</v>
      </c>
      <c r="P35" s="26">
        <v>78</v>
      </c>
      <c r="Q35" s="26">
        <v>2</v>
      </c>
      <c r="R35" s="26">
        <v>2</v>
      </c>
      <c r="S35" s="26">
        <v>31</v>
      </c>
      <c r="T35" s="26">
        <v>17</v>
      </c>
      <c r="U35" s="29">
        <v>0</v>
      </c>
      <c r="V35" s="27">
        <v>2</v>
      </c>
      <c r="W35" s="67"/>
      <c r="X35" s="55" t="s">
        <v>49</v>
      </c>
      <c r="Y35" s="18" t="s">
        <v>30</v>
      </c>
      <c r="Z35" s="26">
        <v>2</v>
      </c>
      <c r="AA35" s="26">
        <v>3</v>
      </c>
      <c r="AB35" s="27">
        <v>25</v>
      </c>
      <c r="AC35" s="26">
        <v>45</v>
      </c>
      <c r="AD35" s="29">
        <v>0</v>
      </c>
      <c r="AE35" s="28">
        <v>0</v>
      </c>
      <c r="AF35" s="27">
        <v>10</v>
      </c>
      <c r="AG35" s="26">
        <v>10</v>
      </c>
      <c r="AH35" s="28">
        <v>0</v>
      </c>
      <c r="AI35" s="26">
        <v>2</v>
      </c>
      <c r="AJ35" s="28">
        <v>0</v>
      </c>
      <c r="AK35" s="28">
        <v>0</v>
      </c>
      <c r="AL35" s="29">
        <v>0</v>
      </c>
      <c r="AM35" s="28">
        <v>0</v>
      </c>
      <c r="AN35" s="46">
        <v>5</v>
      </c>
      <c r="AO35" s="44">
        <v>3</v>
      </c>
      <c r="AP35" s="45">
        <v>0</v>
      </c>
      <c r="AQ35" s="29">
        <v>0</v>
      </c>
    </row>
    <row r="36" spans="1:43" ht="17.25" customHeight="1">
      <c r="A36" s="67"/>
      <c r="B36" s="56"/>
      <c r="C36" s="18" t="s">
        <v>31</v>
      </c>
      <c r="D36" s="26">
        <v>50</v>
      </c>
      <c r="E36" s="26">
        <v>29</v>
      </c>
      <c r="F36" s="27">
        <v>21</v>
      </c>
      <c r="G36" s="26">
        <v>1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5</v>
      </c>
      <c r="N36" s="26">
        <v>6</v>
      </c>
      <c r="O36" s="26">
        <v>2</v>
      </c>
      <c r="P36" s="26">
        <v>3</v>
      </c>
      <c r="Q36" s="26">
        <v>2</v>
      </c>
      <c r="R36" s="26">
        <v>1</v>
      </c>
      <c r="S36" s="26">
        <v>11</v>
      </c>
      <c r="T36" s="26">
        <v>4</v>
      </c>
      <c r="U36" s="29">
        <v>0</v>
      </c>
      <c r="V36" s="29">
        <v>0</v>
      </c>
      <c r="W36" s="67"/>
      <c r="X36" s="56"/>
      <c r="Y36" s="18" t="s">
        <v>31</v>
      </c>
      <c r="Z36" s="26">
        <v>2</v>
      </c>
      <c r="AA36" s="26">
        <v>3</v>
      </c>
      <c r="AB36" s="27">
        <v>4</v>
      </c>
      <c r="AC36" s="26">
        <v>4</v>
      </c>
      <c r="AD36" s="29">
        <v>0</v>
      </c>
      <c r="AE36" s="28">
        <v>0</v>
      </c>
      <c r="AF36" s="27">
        <v>1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7"/>
      <c r="B37" s="56"/>
      <c r="C37" s="18" t="s">
        <v>32</v>
      </c>
      <c r="D37" s="26">
        <v>127</v>
      </c>
      <c r="E37" s="26">
        <v>56</v>
      </c>
      <c r="F37" s="27">
        <v>71</v>
      </c>
      <c r="G37" s="26">
        <v>3</v>
      </c>
      <c r="H37" s="27">
        <v>2</v>
      </c>
      <c r="I37" s="26">
        <v>4</v>
      </c>
      <c r="J37" s="26">
        <v>6</v>
      </c>
      <c r="K37" s="28">
        <v>0</v>
      </c>
      <c r="L37" s="26">
        <v>2</v>
      </c>
      <c r="M37" s="26">
        <v>15</v>
      </c>
      <c r="N37" s="26">
        <v>11</v>
      </c>
      <c r="O37" s="26">
        <v>19</v>
      </c>
      <c r="P37" s="26">
        <v>27</v>
      </c>
      <c r="Q37" s="28">
        <v>0</v>
      </c>
      <c r="R37" s="26">
        <v>1</v>
      </c>
      <c r="S37" s="26">
        <v>3</v>
      </c>
      <c r="T37" s="26">
        <v>1</v>
      </c>
      <c r="U37" s="29">
        <v>0</v>
      </c>
      <c r="V37" s="29">
        <v>0</v>
      </c>
      <c r="W37" s="67"/>
      <c r="X37" s="56"/>
      <c r="Y37" s="18" t="s">
        <v>32</v>
      </c>
      <c r="Z37" s="28">
        <v>0</v>
      </c>
      <c r="AA37" s="28">
        <v>0</v>
      </c>
      <c r="AB37" s="27">
        <v>7</v>
      </c>
      <c r="AC37" s="26">
        <v>14</v>
      </c>
      <c r="AD37" s="29">
        <v>0</v>
      </c>
      <c r="AE37" s="28">
        <v>0</v>
      </c>
      <c r="AF37" s="27">
        <v>3</v>
      </c>
      <c r="AG37" s="26">
        <v>5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2</v>
      </c>
      <c r="AO37" s="44">
        <v>2</v>
      </c>
      <c r="AP37" s="45">
        <v>0</v>
      </c>
      <c r="AQ37" s="29">
        <v>0</v>
      </c>
    </row>
    <row r="38" spans="1:43" ht="17.25" customHeight="1">
      <c r="A38" s="67"/>
      <c r="B38" s="56"/>
      <c r="C38" s="18" t="s">
        <v>33</v>
      </c>
      <c r="D38" s="26">
        <v>177</v>
      </c>
      <c r="E38" s="26">
        <v>88</v>
      </c>
      <c r="F38" s="27">
        <v>89</v>
      </c>
      <c r="G38" s="26">
        <v>7</v>
      </c>
      <c r="H38" s="27">
        <v>8</v>
      </c>
      <c r="I38" s="26">
        <v>16</v>
      </c>
      <c r="J38" s="26">
        <v>12</v>
      </c>
      <c r="K38" s="26">
        <v>4</v>
      </c>
      <c r="L38" s="26">
        <v>7</v>
      </c>
      <c r="M38" s="26">
        <v>7</v>
      </c>
      <c r="N38" s="26">
        <v>3</v>
      </c>
      <c r="O38" s="26">
        <v>29</v>
      </c>
      <c r="P38" s="26">
        <v>27</v>
      </c>
      <c r="Q38" s="28">
        <v>0</v>
      </c>
      <c r="R38" s="28">
        <v>0</v>
      </c>
      <c r="S38" s="26">
        <v>11</v>
      </c>
      <c r="T38" s="26">
        <v>7</v>
      </c>
      <c r="U38" s="29">
        <v>0</v>
      </c>
      <c r="V38" s="29">
        <v>0</v>
      </c>
      <c r="W38" s="67"/>
      <c r="X38" s="56"/>
      <c r="Y38" s="18" t="s">
        <v>33</v>
      </c>
      <c r="Z38" s="28">
        <v>0</v>
      </c>
      <c r="AA38" s="28">
        <v>0</v>
      </c>
      <c r="AB38" s="27">
        <v>9</v>
      </c>
      <c r="AC38" s="26">
        <v>20</v>
      </c>
      <c r="AD38" s="29">
        <v>0</v>
      </c>
      <c r="AE38" s="28">
        <v>0</v>
      </c>
      <c r="AF38" s="27">
        <v>4</v>
      </c>
      <c r="AG38" s="26">
        <v>3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6">
        <v>1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8"/>
      <c r="B39" s="57"/>
      <c r="C39" s="19" t="s">
        <v>34</v>
      </c>
      <c r="D39" s="30">
        <v>102</v>
      </c>
      <c r="E39" s="30">
        <v>49</v>
      </c>
      <c r="F39" s="31">
        <v>53</v>
      </c>
      <c r="G39" s="30">
        <v>1</v>
      </c>
      <c r="H39" s="31">
        <v>2</v>
      </c>
      <c r="I39" s="30">
        <v>7</v>
      </c>
      <c r="J39" s="30">
        <v>10</v>
      </c>
      <c r="K39" s="30">
        <v>1</v>
      </c>
      <c r="L39" s="30">
        <v>1</v>
      </c>
      <c r="M39" s="30">
        <v>1</v>
      </c>
      <c r="N39" s="30">
        <v>2</v>
      </c>
      <c r="O39" s="30">
        <v>24</v>
      </c>
      <c r="P39" s="30">
        <v>21</v>
      </c>
      <c r="Q39" s="32">
        <v>0</v>
      </c>
      <c r="R39" s="32">
        <v>0</v>
      </c>
      <c r="S39" s="30">
        <v>6</v>
      </c>
      <c r="T39" s="30">
        <v>5</v>
      </c>
      <c r="U39" s="33">
        <v>0</v>
      </c>
      <c r="V39" s="31">
        <v>2</v>
      </c>
      <c r="W39" s="68"/>
      <c r="X39" s="57"/>
      <c r="Y39" s="19" t="s">
        <v>34</v>
      </c>
      <c r="Z39" s="32">
        <v>0</v>
      </c>
      <c r="AA39" s="32">
        <v>0</v>
      </c>
      <c r="AB39" s="31">
        <v>5</v>
      </c>
      <c r="AC39" s="30">
        <v>7</v>
      </c>
      <c r="AD39" s="33">
        <v>0</v>
      </c>
      <c r="AE39" s="32">
        <v>0</v>
      </c>
      <c r="AF39" s="31">
        <v>2</v>
      </c>
      <c r="AG39" s="30">
        <v>2</v>
      </c>
      <c r="AH39" s="32">
        <v>0</v>
      </c>
      <c r="AI39" s="30">
        <v>1</v>
      </c>
      <c r="AJ39" s="32">
        <v>0</v>
      </c>
      <c r="AK39" s="32">
        <v>0</v>
      </c>
      <c r="AL39" s="33">
        <v>0</v>
      </c>
      <c r="AM39" s="32">
        <v>0</v>
      </c>
      <c r="AN39" s="48">
        <v>2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60"/>
      <c r="AN41" s="60"/>
      <c r="AO41" s="60"/>
      <c r="AP41" s="60"/>
      <c r="AQ41" s="60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7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5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55</v>
      </c>
      <c r="B1" s="34" t="s">
        <v>40</v>
      </c>
      <c r="C1" s="10" t="s">
        <v>41</v>
      </c>
      <c r="D1" s="12" t="s">
        <v>42</v>
      </c>
      <c r="E1" s="35" t="s">
        <v>43</v>
      </c>
      <c r="F1" s="36" t="s">
        <v>56</v>
      </c>
      <c r="G1" s="10" t="s">
        <v>44</v>
      </c>
      <c r="H1" s="12"/>
      <c r="S1" s="12"/>
    </row>
    <row r="2" spans="1:19" s="10" customFormat="1" ht="28.5" customHeight="1" hidden="1">
      <c r="A2" s="34" t="s">
        <v>55</v>
      </c>
      <c r="B2" s="34" t="s">
        <v>40</v>
      </c>
      <c r="C2" s="10" t="s">
        <v>41</v>
      </c>
      <c r="D2" s="12" t="s">
        <v>42</v>
      </c>
      <c r="E2" s="35" t="s">
        <v>43</v>
      </c>
      <c r="F2" s="36" t="s">
        <v>58</v>
      </c>
      <c r="G2" s="10" t="s">
        <v>44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>
      <c r="A4" s="81"/>
      <c r="B4" s="81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84"/>
      <c r="Q4" s="84"/>
      <c r="R4" s="84"/>
      <c r="S4" s="84"/>
      <c r="T4" s="84"/>
      <c r="U4" s="80"/>
      <c r="V4" s="80"/>
      <c r="AK4" s="80"/>
      <c r="AL4" s="80"/>
      <c r="AM4" s="80"/>
      <c r="AN4" s="80"/>
      <c r="AO4" s="80"/>
    </row>
    <row r="5" spans="1:41" s="3" customFormat="1" ht="18" customHeight="1">
      <c r="A5" s="81"/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4"/>
      <c r="S5" s="84"/>
      <c r="T5" s="84"/>
      <c r="U5" s="80"/>
      <c r="V5" s="80"/>
      <c r="W5" s="8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0"/>
      <c r="AL5" s="80"/>
      <c r="AM5" s="80"/>
      <c r="AN5" s="80"/>
      <c r="AO5" s="80"/>
    </row>
    <row r="6" spans="1:41" ht="36" customHeight="1">
      <c r="A6" s="77" t="str">
        <f>F1</f>
        <v>金門縣多重障礙者之年齡分配按多重障礙類別分(續4)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金門縣多重障礙者之年齡分配按多重障礙類別分(續6)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G1</f>
        <v>中華民國110年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中華民國110年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75" t="s">
        <v>20</v>
      </c>
      <c r="B8" s="66"/>
      <c r="C8" s="72" t="s">
        <v>14</v>
      </c>
      <c r="D8" s="74" t="s">
        <v>27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15</v>
      </c>
      <c r="N8" s="63"/>
      <c r="O8" s="62" t="s">
        <v>5</v>
      </c>
      <c r="P8" s="63"/>
      <c r="Q8" s="62" t="s">
        <v>6</v>
      </c>
      <c r="R8" s="63"/>
      <c r="S8" s="62" t="s">
        <v>16</v>
      </c>
      <c r="T8" s="63"/>
      <c r="U8" s="75" t="s">
        <v>20</v>
      </c>
      <c r="V8" s="66"/>
      <c r="W8" s="72" t="s">
        <v>14</v>
      </c>
      <c r="X8" s="74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17</v>
      </c>
      <c r="AI8" s="63"/>
      <c r="AJ8" s="62" t="s">
        <v>12</v>
      </c>
      <c r="AK8" s="63"/>
      <c r="AL8" s="62" t="s">
        <v>18</v>
      </c>
      <c r="AM8" s="63"/>
      <c r="AN8" s="62" t="s">
        <v>21</v>
      </c>
      <c r="AO8" s="64"/>
    </row>
    <row r="9" spans="1:41" s="1" customFormat="1" ht="21.75" customHeight="1" thickBot="1">
      <c r="A9" s="76"/>
      <c r="B9" s="68"/>
      <c r="C9" s="73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6"/>
      <c r="V9" s="68"/>
      <c r="W9" s="7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6" t="s">
        <v>22</v>
      </c>
      <c r="B10" s="69" t="s">
        <v>53</v>
      </c>
      <c r="C10" s="17" t="s">
        <v>30</v>
      </c>
      <c r="D10" s="23">
        <v>1069</v>
      </c>
      <c r="E10" s="23">
        <v>603</v>
      </c>
      <c r="F10" s="24">
        <v>466</v>
      </c>
      <c r="G10" s="23">
        <v>28</v>
      </c>
      <c r="H10" s="24">
        <v>20</v>
      </c>
      <c r="I10" s="23">
        <v>44</v>
      </c>
      <c r="J10" s="23">
        <v>38</v>
      </c>
      <c r="K10" s="23">
        <v>14</v>
      </c>
      <c r="L10" s="23">
        <v>13</v>
      </c>
      <c r="M10" s="23">
        <v>81</v>
      </c>
      <c r="N10" s="23">
        <v>46</v>
      </c>
      <c r="O10" s="23">
        <v>171</v>
      </c>
      <c r="P10" s="23">
        <v>124</v>
      </c>
      <c r="Q10" s="23">
        <v>60</v>
      </c>
      <c r="R10" s="23">
        <v>56</v>
      </c>
      <c r="S10" s="24">
        <v>62</v>
      </c>
      <c r="T10" s="25">
        <v>33</v>
      </c>
      <c r="U10" s="66" t="s">
        <v>22</v>
      </c>
      <c r="V10" s="69" t="s">
        <v>53</v>
      </c>
      <c r="W10" s="17" t="s">
        <v>30</v>
      </c>
      <c r="X10" s="23">
        <v>6</v>
      </c>
      <c r="Y10" s="23">
        <v>3</v>
      </c>
      <c r="Z10" s="24">
        <v>5</v>
      </c>
      <c r="AA10" s="23">
        <v>4</v>
      </c>
      <c r="AB10" s="24">
        <v>33</v>
      </c>
      <c r="AC10" s="23">
        <v>54</v>
      </c>
      <c r="AD10" s="24">
        <v>11</v>
      </c>
      <c r="AE10" s="23">
        <v>10</v>
      </c>
      <c r="AF10" s="24">
        <v>32</v>
      </c>
      <c r="AG10" s="23">
        <v>40</v>
      </c>
      <c r="AH10" s="23">
        <v>4</v>
      </c>
      <c r="AI10" s="23">
        <v>3</v>
      </c>
      <c r="AJ10" s="24">
        <v>2</v>
      </c>
      <c r="AK10" s="23">
        <v>1</v>
      </c>
      <c r="AL10" s="40">
        <v>3</v>
      </c>
      <c r="AM10" s="25">
        <v>2</v>
      </c>
      <c r="AN10" s="40">
        <v>47</v>
      </c>
      <c r="AO10" s="51">
        <v>19</v>
      </c>
    </row>
    <row r="11" spans="1:41" ht="17.25" customHeight="1">
      <c r="A11" s="67"/>
      <c r="B11" s="56"/>
      <c r="C11" s="18" t="s">
        <v>31</v>
      </c>
      <c r="D11" s="26">
        <v>162</v>
      </c>
      <c r="E11" s="26">
        <v>87</v>
      </c>
      <c r="F11" s="27">
        <v>75</v>
      </c>
      <c r="G11" s="26">
        <v>3</v>
      </c>
      <c r="H11" s="27">
        <v>2</v>
      </c>
      <c r="I11" s="26">
        <v>3</v>
      </c>
      <c r="J11" s="26">
        <v>1</v>
      </c>
      <c r="K11" s="26">
        <v>1</v>
      </c>
      <c r="L11" s="28">
        <v>0</v>
      </c>
      <c r="M11" s="26">
        <v>19</v>
      </c>
      <c r="N11" s="26">
        <v>12</v>
      </c>
      <c r="O11" s="26">
        <v>7</v>
      </c>
      <c r="P11" s="26">
        <v>4</v>
      </c>
      <c r="Q11" s="26">
        <v>16</v>
      </c>
      <c r="R11" s="26">
        <v>19</v>
      </c>
      <c r="S11" s="27">
        <v>22</v>
      </c>
      <c r="T11" s="27">
        <v>10</v>
      </c>
      <c r="U11" s="67"/>
      <c r="V11" s="70"/>
      <c r="W11" s="18" t="s">
        <v>31</v>
      </c>
      <c r="X11" s="28">
        <v>0</v>
      </c>
      <c r="Y11" s="28">
        <v>0</v>
      </c>
      <c r="Z11" s="27">
        <v>5</v>
      </c>
      <c r="AA11" s="26">
        <v>4</v>
      </c>
      <c r="AB11" s="27">
        <v>4</v>
      </c>
      <c r="AC11" s="26">
        <v>7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9">
        <v>0</v>
      </c>
      <c r="AK11" s="26">
        <v>1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7"/>
      <c r="B12" s="56"/>
      <c r="C12" s="18" t="s">
        <v>32</v>
      </c>
      <c r="D12" s="26">
        <v>324</v>
      </c>
      <c r="E12" s="26">
        <v>169</v>
      </c>
      <c r="F12" s="27">
        <v>155</v>
      </c>
      <c r="G12" s="26">
        <v>12</v>
      </c>
      <c r="H12" s="27">
        <v>8</v>
      </c>
      <c r="I12" s="26">
        <v>12</v>
      </c>
      <c r="J12" s="26">
        <v>13</v>
      </c>
      <c r="K12" s="26">
        <v>2</v>
      </c>
      <c r="L12" s="26">
        <v>2</v>
      </c>
      <c r="M12" s="26">
        <v>34</v>
      </c>
      <c r="N12" s="26">
        <v>27</v>
      </c>
      <c r="O12" s="26">
        <v>49</v>
      </c>
      <c r="P12" s="26">
        <v>43</v>
      </c>
      <c r="Q12" s="26">
        <v>23</v>
      </c>
      <c r="R12" s="26">
        <v>21</v>
      </c>
      <c r="S12" s="27">
        <v>6</v>
      </c>
      <c r="T12" s="27">
        <v>2</v>
      </c>
      <c r="U12" s="67"/>
      <c r="V12" s="70"/>
      <c r="W12" s="18" t="s">
        <v>32</v>
      </c>
      <c r="X12" s="28">
        <v>0</v>
      </c>
      <c r="Y12" s="28">
        <v>0</v>
      </c>
      <c r="Z12" s="29">
        <v>0</v>
      </c>
      <c r="AA12" s="28">
        <v>0</v>
      </c>
      <c r="AB12" s="27">
        <v>11</v>
      </c>
      <c r="AC12" s="26">
        <v>18</v>
      </c>
      <c r="AD12" s="27">
        <v>4</v>
      </c>
      <c r="AE12" s="26">
        <v>2</v>
      </c>
      <c r="AF12" s="27">
        <v>11</v>
      </c>
      <c r="AG12" s="26">
        <v>15</v>
      </c>
      <c r="AH12" s="26">
        <v>1</v>
      </c>
      <c r="AI12" s="28">
        <v>0</v>
      </c>
      <c r="AJ12" s="29">
        <v>0</v>
      </c>
      <c r="AK12" s="28">
        <v>0</v>
      </c>
      <c r="AL12" s="43">
        <v>0</v>
      </c>
      <c r="AM12" s="27">
        <v>1</v>
      </c>
      <c r="AN12" s="46">
        <v>4</v>
      </c>
      <c r="AO12" s="44">
        <v>3</v>
      </c>
    </row>
    <row r="13" spans="1:41" ht="17.25" customHeight="1">
      <c r="A13" s="67"/>
      <c r="B13" s="56"/>
      <c r="C13" s="18" t="s">
        <v>33</v>
      </c>
      <c r="D13" s="26">
        <v>335</v>
      </c>
      <c r="E13" s="26">
        <v>190</v>
      </c>
      <c r="F13" s="27">
        <v>145</v>
      </c>
      <c r="G13" s="26">
        <v>11</v>
      </c>
      <c r="H13" s="27">
        <v>8</v>
      </c>
      <c r="I13" s="26">
        <v>18</v>
      </c>
      <c r="J13" s="26">
        <v>13</v>
      </c>
      <c r="K13" s="26">
        <v>7</v>
      </c>
      <c r="L13" s="26">
        <v>9</v>
      </c>
      <c r="M13" s="26">
        <v>21</v>
      </c>
      <c r="N13" s="26">
        <v>4</v>
      </c>
      <c r="O13" s="26">
        <v>57</v>
      </c>
      <c r="P13" s="26">
        <v>45</v>
      </c>
      <c r="Q13" s="26">
        <v>15</v>
      </c>
      <c r="R13" s="26">
        <v>14</v>
      </c>
      <c r="S13" s="27">
        <v>23</v>
      </c>
      <c r="T13" s="27">
        <v>14</v>
      </c>
      <c r="U13" s="67"/>
      <c r="V13" s="70"/>
      <c r="W13" s="18" t="s">
        <v>33</v>
      </c>
      <c r="X13" s="26">
        <v>5</v>
      </c>
      <c r="Y13" s="28">
        <v>0</v>
      </c>
      <c r="Z13" s="29">
        <v>0</v>
      </c>
      <c r="AA13" s="28">
        <v>0</v>
      </c>
      <c r="AB13" s="27">
        <v>11</v>
      </c>
      <c r="AC13" s="26">
        <v>20</v>
      </c>
      <c r="AD13" s="27">
        <v>3</v>
      </c>
      <c r="AE13" s="26">
        <v>2</v>
      </c>
      <c r="AF13" s="27">
        <v>12</v>
      </c>
      <c r="AG13" s="26">
        <v>12</v>
      </c>
      <c r="AH13" s="28">
        <v>0</v>
      </c>
      <c r="AI13" s="26">
        <v>1</v>
      </c>
      <c r="AJ13" s="27">
        <v>2</v>
      </c>
      <c r="AK13" s="28">
        <v>0</v>
      </c>
      <c r="AL13" s="46">
        <v>1</v>
      </c>
      <c r="AM13" s="29">
        <v>0</v>
      </c>
      <c r="AN13" s="46">
        <v>4</v>
      </c>
      <c r="AO13" s="44">
        <v>3</v>
      </c>
    </row>
    <row r="14" spans="1:41" ht="17.25" customHeight="1">
      <c r="A14" s="67"/>
      <c r="B14" s="61"/>
      <c r="C14" s="18" t="s">
        <v>34</v>
      </c>
      <c r="D14" s="26">
        <v>248</v>
      </c>
      <c r="E14" s="26">
        <v>157</v>
      </c>
      <c r="F14" s="27">
        <v>91</v>
      </c>
      <c r="G14" s="26">
        <v>2</v>
      </c>
      <c r="H14" s="27">
        <v>2</v>
      </c>
      <c r="I14" s="26">
        <v>11</v>
      </c>
      <c r="J14" s="26">
        <v>11</v>
      </c>
      <c r="K14" s="26">
        <v>4</v>
      </c>
      <c r="L14" s="26">
        <v>2</v>
      </c>
      <c r="M14" s="26">
        <v>7</v>
      </c>
      <c r="N14" s="26">
        <v>3</v>
      </c>
      <c r="O14" s="26">
        <v>58</v>
      </c>
      <c r="P14" s="26">
        <v>32</v>
      </c>
      <c r="Q14" s="26">
        <v>6</v>
      </c>
      <c r="R14" s="26">
        <v>2</v>
      </c>
      <c r="S14" s="27">
        <v>11</v>
      </c>
      <c r="T14" s="27">
        <v>7</v>
      </c>
      <c r="U14" s="67"/>
      <c r="V14" s="71"/>
      <c r="W14" s="18" t="s">
        <v>34</v>
      </c>
      <c r="X14" s="26">
        <v>1</v>
      </c>
      <c r="Y14" s="26">
        <v>3</v>
      </c>
      <c r="Z14" s="29">
        <v>0</v>
      </c>
      <c r="AA14" s="28">
        <v>0</v>
      </c>
      <c r="AB14" s="27">
        <v>7</v>
      </c>
      <c r="AC14" s="26">
        <v>9</v>
      </c>
      <c r="AD14" s="27">
        <v>3</v>
      </c>
      <c r="AE14" s="28">
        <v>0</v>
      </c>
      <c r="AF14" s="27">
        <v>6</v>
      </c>
      <c r="AG14" s="26">
        <v>7</v>
      </c>
      <c r="AH14" s="26">
        <v>2</v>
      </c>
      <c r="AI14" s="26">
        <v>1</v>
      </c>
      <c r="AJ14" s="29">
        <v>0</v>
      </c>
      <c r="AK14" s="28">
        <v>0</v>
      </c>
      <c r="AL14" s="43">
        <v>0</v>
      </c>
      <c r="AM14" s="29">
        <v>0</v>
      </c>
      <c r="AN14" s="46">
        <v>39</v>
      </c>
      <c r="AO14" s="44">
        <v>12</v>
      </c>
    </row>
    <row r="15" spans="1:41" ht="17.25" customHeight="1">
      <c r="A15" s="67"/>
      <c r="B15" s="55" t="s">
        <v>35</v>
      </c>
      <c r="C15" s="18" t="s">
        <v>30</v>
      </c>
      <c r="D15" s="26">
        <v>6</v>
      </c>
      <c r="E15" s="26">
        <v>2</v>
      </c>
      <c r="F15" s="27">
        <v>4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6">
        <v>1</v>
      </c>
      <c r="Q15" s="28">
        <v>0</v>
      </c>
      <c r="R15" s="28">
        <v>0</v>
      </c>
      <c r="S15" s="29">
        <v>0</v>
      </c>
      <c r="T15" s="27">
        <v>1</v>
      </c>
      <c r="U15" s="67"/>
      <c r="V15" s="55" t="s">
        <v>35</v>
      </c>
      <c r="W15" s="18" t="s">
        <v>30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2</v>
      </c>
      <c r="AO15" s="44">
        <v>2</v>
      </c>
    </row>
    <row r="16" spans="1:41" ht="17.25" customHeight="1">
      <c r="A16" s="67"/>
      <c r="B16" s="56"/>
      <c r="C16" s="18" t="s">
        <v>31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67"/>
      <c r="V16" s="56"/>
      <c r="W16" s="18" t="s">
        <v>31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7"/>
      <c r="B17" s="56"/>
      <c r="C17" s="18" t="s">
        <v>32</v>
      </c>
      <c r="D17" s="26">
        <v>1</v>
      </c>
      <c r="E17" s="28">
        <v>0</v>
      </c>
      <c r="F17" s="27">
        <v>1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6">
        <v>1</v>
      </c>
      <c r="Q17" s="28">
        <v>0</v>
      </c>
      <c r="R17" s="28">
        <v>0</v>
      </c>
      <c r="S17" s="29">
        <v>0</v>
      </c>
      <c r="T17" s="29">
        <v>0</v>
      </c>
      <c r="U17" s="67"/>
      <c r="V17" s="56"/>
      <c r="W17" s="18" t="s">
        <v>32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7"/>
      <c r="B18" s="56"/>
      <c r="C18" s="18" t="s">
        <v>33</v>
      </c>
      <c r="D18" s="26">
        <v>1</v>
      </c>
      <c r="E18" s="28">
        <v>0</v>
      </c>
      <c r="F18" s="27">
        <v>1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7">
        <v>1</v>
      </c>
      <c r="U18" s="67"/>
      <c r="V18" s="56"/>
      <c r="W18" s="18" t="s">
        <v>33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7"/>
      <c r="B19" s="61"/>
      <c r="C19" s="18" t="s">
        <v>34</v>
      </c>
      <c r="D19" s="26">
        <v>4</v>
      </c>
      <c r="E19" s="26">
        <v>2</v>
      </c>
      <c r="F19" s="27">
        <v>2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67"/>
      <c r="V19" s="61"/>
      <c r="W19" s="18" t="s">
        <v>34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2</v>
      </c>
      <c r="AO19" s="44">
        <v>2</v>
      </c>
    </row>
    <row r="20" spans="1:41" ht="17.25" customHeight="1">
      <c r="A20" s="67"/>
      <c r="B20" s="55" t="s">
        <v>36</v>
      </c>
      <c r="C20" s="18" t="s">
        <v>30</v>
      </c>
      <c r="D20" s="26">
        <v>15</v>
      </c>
      <c r="E20" s="26">
        <v>13</v>
      </c>
      <c r="F20" s="27">
        <v>2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1</v>
      </c>
      <c r="N20" s="28">
        <v>0</v>
      </c>
      <c r="O20" s="26">
        <v>1</v>
      </c>
      <c r="P20" s="26">
        <v>1</v>
      </c>
      <c r="Q20" s="28">
        <v>0</v>
      </c>
      <c r="R20" s="28">
        <v>0</v>
      </c>
      <c r="S20" s="29">
        <v>0</v>
      </c>
      <c r="T20" s="27">
        <v>1</v>
      </c>
      <c r="U20" s="67"/>
      <c r="V20" s="55" t="s">
        <v>36</v>
      </c>
      <c r="W20" s="18" t="s">
        <v>30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6">
        <v>1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6">
        <v>10</v>
      </c>
      <c r="AO20" s="47">
        <v>0</v>
      </c>
    </row>
    <row r="21" spans="1:41" ht="17.25" customHeight="1">
      <c r="A21" s="67"/>
      <c r="B21" s="56"/>
      <c r="C21" s="18" t="s">
        <v>31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67"/>
      <c r="V21" s="56"/>
      <c r="W21" s="18" t="s">
        <v>31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7"/>
      <c r="B22" s="56"/>
      <c r="C22" s="18" t="s">
        <v>32</v>
      </c>
      <c r="D22" s="26">
        <v>2</v>
      </c>
      <c r="E22" s="26">
        <v>2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6">
        <v>1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67"/>
      <c r="V22" s="56"/>
      <c r="W22" s="18" t="s">
        <v>32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7"/>
      <c r="B23" s="56"/>
      <c r="C23" s="18" t="s">
        <v>33</v>
      </c>
      <c r="D23" s="26">
        <v>1</v>
      </c>
      <c r="E23" s="28">
        <v>0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7">
        <v>1</v>
      </c>
      <c r="U23" s="67"/>
      <c r="V23" s="56"/>
      <c r="W23" s="18" t="s">
        <v>33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7"/>
      <c r="B24" s="61"/>
      <c r="C24" s="18" t="s">
        <v>34</v>
      </c>
      <c r="D24" s="26">
        <v>11</v>
      </c>
      <c r="E24" s="26">
        <v>10</v>
      </c>
      <c r="F24" s="27">
        <v>1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6">
        <v>1</v>
      </c>
      <c r="Q24" s="28">
        <v>0</v>
      </c>
      <c r="R24" s="28">
        <v>0</v>
      </c>
      <c r="S24" s="29">
        <v>0</v>
      </c>
      <c r="T24" s="29">
        <v>0</v>
      </c>
      <c r="U24" s="67"/>
      <c r="V24" s="61"/>
      <c r="W24" s="18" t="s">
        <v>34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10</v>
      </c>
      <c r="AO24" s="47">
        <v>0</v>
      </c>
    </row>
    <row r="25" spans="1:41" ht="17.25" customHeight="1">
      <c r="A25" s="67"/>
      <c r="B25" s="55" t="s">
        <v>37</v>
      </c>
      <c r="C25" s="18" t="s">
        <v>30</v>
      </c>
      <c r="D25" s="26">
        <v>30</v>
      </c>
      <c r="E25" s="26">
        <v>23</v>
      </c>
      <c r="F25" s="27">
        <v>7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2</v>
      </c>
      <c r="N25" s="26">
        <v>1</v>
      </c>
      <c r="O25" s="26">
        <v>4</v>
      </c>
      <c r="P25" s="26">
        <v>2</v>
      </c>
      <c r="Q25" s="26">
        <v>5</v>
      </c>
      <c r="R25" s="26">
        <v>1</v>
      </c>
      <c r="S25" s="27">
        <v>1</v>
      </c>
      <c r="T25" s="27">
        <v>1</v>
      </c>
      <c r="U25" s="67"/>
      <c r="V25" s="55" t="s">
        <v>37</v>
      </c>
      <c r="W25" s="18" t="s">
        <v>30</v>
      </c>
      <c r="X25" s="26">
        <v>1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6">
        <v>2</v>
      </c>
      <c r="AO25" s="44">
        <v>1</v>
      </c>
    </row>
    <row r="26" spans="1:41" ht="17.25" customHeight="1">
      <c r="A26" s="67"/>
      <c r="B26" s="56"/>
      <c r="C26" s="18" t="s">
        <v>31</v>
      </c>
      <c r="D26" s="26">
        <v>2</v>
      </c>
      <c r="E26" s="26">
        <v>1</v>
      </c>
      <c r="F26" s="27">
        <v>1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67"/>
      <c r="V26" s="56"/>
      <c r="W26" s="18" t="s">
        <v>31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7"/>
      <c r="B27" s="56"/>
      <c r="C27" s="18" t="s">
        <v>32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9">
        <v>0</v>
      </c>
      <c r="T27" s="27">
        <v>1</v>
      </c>
      <c r="U27" s="67"/>
      <c r="V27" s="56"/>
      <c r="W27" s="18" t="s">
        <v>32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7"/>
      <c r="B28" s="56"/>
      <c r="C28" s="18" t="s">
        <v>33</v>
      </c>
      <c r="D28" s="26">
        <v>13</v>
      </c>
      <c r="E28" s="26">
        <v>10</v>
      </c>
      <c r="F28" s="27">
        <v>3</v>
      </c>
      <c r="G28" s="26">
        <v>1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3</v>
      </c>
      <c r="R28" s="26">
        <v>1</v>
      </c>
      <c r="S28" s="27">
        <v>1</v>
      </c>
      <c r="T28" s="29">
        <v>0</v>
      </c>
      <c r="U28" s="67"/>
      <c r="V28" s="56"/>
      <c r="W28" s="18" t="s">
        <v>33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6">
        <v>1</v>
      </c>
      <c r="AM28" s="29">
        <v>0</v>
      </c>
      <c r="AN28" s="43">
        <v>0</v>
      </c>
      <c r="AO28" s="47">
        <v>0</v>
      </c>
    </row>
    <row r="29" spans="1:41" ht="17.25" customHeight="1">
      <c r="A29" s="67"/>
      <c r="B29" s="61"/>
      <c r="C29" s="18" t="s">
        <v>34</v>
      </c>
      <c r="D29" s="26">
        <v>10</v>
      </c>
      <c r="E29" s="26">
        <v>9</v>
      </c>
      <c r="F29" s="27">
        <v>1</v>
      </c>
      <c r="G29" s="28">
        <v>0</v>
      </c>
      <c r="H29" s="29">
        <v>0</v>
      </c>
      <c r="I29" s="26">
        <v>2</v>
      </c>
      <c r="J29" s="28">
        <v>0</v>
      </c>
      <c r="K29" s="28">
        <v>0</v>
      </c>
      <c r="L29" s="28">
        <v>0</v>
      </c>
      <c r="M29" s="26">
        <v>1</v>
      </c>
      <c r="N29" s="28">
        <v>0</v>
      </c>
      <c r="O29" s="26">
        <v>2</v>
      </c>
      <c r="P29" s="28">
        <v>0</v>
      </c>
      <c r="Q29" s="26">
        <v>1</v>
      </c>
      <c r="R29" s="28">
        <v>0</v>
      </c>
      <c r="S29" s="29">
        <v>0</v>
      </c>
      <c r="T29" s="29">
        <v>0</v>
      </c>
      <c r="U29" s="67"/>
      <c r="V29" s="61"/>
      <c r="W29" s="18" t="s">
        <v>34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6">
        <v>2</v>
      </c>
      <c r="AO29" s="44">
        <v>1</v>
      </c>
    </row>
    <row r="30" spans="1:41" ht="17.25" customHeight="1">
      <c r="A30" s="67"/>
      <c r="B30" s="55" t="s">
        <v>38</v>
      </c>
      <c r="C30" s="18" t="s">
        <v>30</v>
      </c>
      <c r="D30" s="26">
        <v>5</v>
      </c>
      <c r="E30" s="26">
        <v>3</v>
      </c>
      <c r="F30" s="27">
        <v>2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6">
        <v>1</v>
      </c>
      <c r="N30" s="28">
        <v>0</v>
      </c>
      <c r="O30" s="26">
        <v>1</v>
      </c>
      <c r="P30" s="26">
        <v>1</v>
      </c>
      <c r="Q30" s="28">
        <v>0</v>
      </c>
      <c r="R30" s="26">
        <v>1</v>
      </c>
      <c r="S30" s="29">
        <v>0</v>
      </c>
      <c r="T30" s="29">
        <v>0</v>
      </c>
      <c r="U30" s="67"/>
      <c r="V30" s="55" t="s">
        <v>38</v>
      </c>
      <c r="W30" s="18" t="s">
        <v>30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1</v>
      </c>
      <c r="AO30" s="47">
        <v>0</v>
      </c>
    </row>
    <row r="31" spans="1:41" ht="17.25" customHeight="1">
      <c r="A31" s="67"/>
      <c r="B31" s="56"/>
      <c r="C31" s="18" t="s">
        <v>31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67"/>
      <c r="V31" s="56"/>
      <c r="W31" s="18" t="s">
        <v>31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7"/>
      <c r="B32" s="56"/>
      <c r="C32" s="18" t="s">
        <v>32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67"/>
      <c r="V32" s="56"/>
      <c r="W32" s="18" t="s">
        <v>32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7"/>
      <c r="B33" s="56"/>
      <c r="C33" s="18" t="s">
        <v>33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67"/>
      <c r="V33" s="56"/>
      <c r="W33" s="18" t="s">
        <v>33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7"/>
      <c r="B34" s="61"/>
      <c r="C34" s="18" t="s">
        <v>34</v>
      </c>
      <c r="D34" s="26">
        <v>5</v>
      </c>
      <c r="E34" s="26">
        <v>3</v>
      </c>
      <c r="F34" s="27">
        <v>2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6">
        <v>1</v>
      </c>
      <c r="N34" s="28">
        <v>0</v>
      </c>
      <c r="O34" s="26">
        <v>1</v>
      </c>
      <c r="P34" s="26">
        <v>1</v>
      </c>
      <c r="Q34" s="28">
        <v>0</v>
      </c>
      <c r="R34" s="26">
        <v>1</v>
      </c>
      <c r="S34" s="29">
        <v>0</v>
      </c>
      <c r="T34" s="29">
        <v>0</v>
      </c>
      <c r="U34" s="67"/>
      <c r="V34" s="61"/>
      <c r="W34" s="18" t="s">
        <v>34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1</v>
      </c>
      <c r="AO34" s="47">
        <v>0</v>
      </c>
    </row>
    <row r="35" spans="1:41" ht="17.25" customHeight="1">
      <c r="A35" s="67"/>
      <c r="B35" s="55" t="s">
        <v>39</v>
      </c>
      <c r="C35" s="18" t="s">
        <v>30</v>
      </c>
      <c r="D35" s="26">
        <v>24</v>
      </c>
      <c r="E35" s="26">
        <v>11</v>
      </c>
      <c r="F35" s="27">
        <v>13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6">
        <v>1</v>
      </c>
      <c r="O35" s="26">
        <v>1</v>
      </c>
      <c r="P35" s="26">
        <v>4</v>
      </c>
      <c r="Q35" s="26">
        <v>3</v>
      </c>
      <c r="R35" s="26">
        <v>3</v>
      </c>
      <c r="S35" s="29">
        <v>0</v>
      </c>
      <c r="T35" s="27">
        <v>1</v>
      </c>
      <c r="U35" s="67"/>
      <c r="V35" s="55" t="s">
        <v>39</v>
      </c>
      <c r="W35" s="18" t="s">
        <v>30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7">
        <v>2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9">
        <v>0</v>
      </c>
      <c r="AK35" s="26">
        <v>1</v>
      </c>
      <c r="AL35" s="43">
        <v>0</v>
      </c>
      <c r="AM35" s="27">
        <v>1</v>
      </c>
      <c r="AN35" s="46">
        <v>3</v>
      </c>
      <c r="AO35" s="44">
        <v>1</v>
      </c>
    </row>
    <row r="36" spans="1:41" ht="17.25" customHeight="1">
      <c r="A36" s="67"/>
      <c r="B36" s="56"/>
      <c r="C36" s="18" t="s">
        <v>31</v>
      </c>
      <c r="D36" s="26">
        <v>3</v>
      </c>
      <c r="E36" s="28">
        <v>0</v>
      </c>
      <c r="F36" s="27">
        <v>3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6">
        <v>1</v>
      </c>
      <c r="S36" s="29">
        <v>0</v>
      </c>
      <c r="T36" s="29">
        <v>0</v>
      </c>
      <c r="U36" s="67"/>
      <c r="V36" s="56"/>
      <c r="W36" s="18" t="s">
        <v>31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6">
        <v>1</v>
      </c>
      <c r="AL36" s="43">
        <v>0</v>
      </c>
      <c r="AM36" s="29">
        <v>0</v>
      </c>
      <c r="AN36" s="43">
        <v>0</v>
      </c>
      <c r="AO36" s="44">
        <v>1</v>
      </c>
    </row>
    <row r="37" spans="1:41" ht="17.25" customHeight="1">
      <c r="A37" s="67"/>
      <c r="B37" s="56"/>
      <c r="C37" s="18" t="s">
        <v>32</v>
      </c>
      <c r="D37" s="26">
        <v>7</v>
      </c>
      <c r="E37" s="26">
        <v>3</v>
      </c>
      <c r="F37" s="27">
        <v>4</v>
      </c>
      <c r="G37" s="26">
        <v>1</v>
      </c>
      <c r="H37" s="29">
        <v>0</v>
      </c>
      <c r="I37" s="26">
        <v>1</v>
      </c>
      <c r="J37" s="28">
        <v>0</v>
      </c>
      <c r="K37" s="28">
        <v>0</v>
      </c>
      <c r="L37" s="28">
        <v>0</v>
      </c>
      <c r="M37" s="28">
        <v>0</v>
      </c>
      <c r="N37" s="26">
        <v>1</v>
      </c>
      <c r="O37" s="26">
        <v>1</v>
      </c>
      <c r="P37" s="26">
        <v>1</v>
      </c>
      <c r="Q37" s="28">
        <v>0</v>
      </c>
      <c r="R37" s="26">
        <v>1</v>
      </c>
      <c r="S37" s="29">
        <v>0</v>
      </c>
      <c r="T37" s="29">
        <v>0</v>
      </c>
      <c r="U37" s="67"/>
      <c r="V37" s="56"/>
      <c r="W37" s="18" t="s">
        <v>32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7">
        <v>1</v>
      </c>
      <c r="AN37" s="43">
        <v>0</v>
      </c>
      <c r="AO37" s="47">
        <v>0</v>
      </c>
    </row>
    <row r="38" spans="1:41" ht="17.25" customHeight="1">
      <c r="A38" s="67"/>
      <c r="B38" s="56"/>
      <c r="C38" s="18" t="s">
        <v>33</v>
      </c>
      <c r="D38" s="26">
        <v>5</v>
      </c>
      <c r="E38" s="28">
        <v>0</v>
      </c>
      <c r="F38" s="27">
        <v>5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6">
        <v>2</v>
      </c>
      <c r="Q38" s="28">
        <v>0</v>
      </c>
      <c r="R38" s="26">
        <v>1</v>
      </c>
      <c r="S38" s="29">
        <v>0</v>
      </c>
      <c r="T38" s="27">
        <v>1</v>
      </c>
      <c r="U38" s="67"/>
      <c r="V38" s="56"/>
      <c r="W38" s="18" t="s">
        <v>33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8"/>
      <c r="B39" s="57"/>
      <c r="C39" s="19" t="s">
        <v>34</v>
      </c>
      <c r="D39" s="30">
        <v>9</v>
      </c>
      <c r="E39" s="30">
        <v>8</v>
      </c>
      <c r="F39" s="31">
        <v>1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0">
        <v>3</v>
      </c>
      <c r="R39" s="32">
        <v>0</v>
      </c>
      <c r="S39" s="33">
        <v>0</v>
      </c>
      <c r="T39" s="33">
        <v>0</v>
      </c>
      <c r="U39" s="68"/>
      <c r="V39" s="57"/>
      <c r="W39" s="19" t="s">
        <v>34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1">
        <v>2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2">
        <v>0</v>
      </c>
      <c r="AM39" s="33">
        <v>0</v>
      </c>
      <c r="AN39" s="48">
        <v>3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60"/>
      <c r="AJ41" s="60"/>
      <c r="AK41" s="60"/>
      <c r="AL41" s="60"/>
      <c r="AM41" s="60"/>
      <c r="AN41" s="60"/>
      <c r="AO41" s="60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7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5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55</v>
      </c>
      <c r="B1" s="34" t="s">
        <v>40</v>
      </c>
      <c r="C1" s="10" t="s">
        <v>41</v>
      </c>
      <c r="D1" s="12" t="s">
        <v>42</v>
      </c>
      <c r="E1" s="35" t="s">
        <v>43</v>
      </c>
      <c r="F1" s="36" t="s">
        <v>57</v>
      </c>
      <c r="G1" s="10" t="s">
        <v>44</v>
      </c>
      <c r="H1" s="12"/>
      <c r="S1" s="12"/>
    </row>
    <row r="2" spans="1:19" s="10" customFormat="1" ht="28.5" customHeight="1" hidden="1">
      <c r="A2" s="34" t="s">
        <v>55</v>
      </c>
      <c r="B2" s="34" t="s">
        <v>40</v>
      </c>
      <c r="C2" s="10" t="s">
        <v>41</v>
      </c>
      <c r="D2" s="12" t="s">
        <v>42</v>
      </c>
      <c r="E2" s="35" t="s">
        <v>43</v>
      </c>
      <c r="F2" s="36" t="s">
        <v>59</v>
      </c>
      <c r="G2" s="10" t="s">
        <v>44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>
      <c r="A4" s="81"/>
      <c r="B4" s="81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84"/>
      <c r="Q4" s="84"/>
      <c r="R4" s="84"/>
      <c r="S4" s="84"/>
      <c r="T4" s="84"/>
      <c r="U4" s="80"/>
      <c r="V4" s="80"/>
      <c r="AK4" s="80"/>
      <c r="AL4" s="80"/>
      <c r="AM4" s="80"/>
      <c r="AN4" s="80"/>
      <c r="AO4" s="80"/>
    </row>
    <row r="5" spans="1:41" s="3" customFormat="1" ht="18" customHeight="1">
      <c r="A5" s="81"/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4"/>
      <c r="S5" s="84"/>
      <c r="T5" s="84"/>
      <c r="U5" s="80"/>
      <c r="V5" s="80"/>
      <c r="W5" s="8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0"/>
      <c r="AL5" s="80"/>
      <c r="AM5" s="80"/>
      <c r="AN5" s="80"/>
      <c r="AO5" s="80"/>
    </row>
    <row r="6" spans="1:41" ht="36" customHeight="1">
      <c r="A6" s="77" t="str">
        <f>F1</f>
        <v>金門縣多重障礙者之年齡分配按多重障礙類別分(續5)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金門縣多重障礙者之年齡分配按多重障礙類別分(續7)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G1</f>
        <v>中華民國110年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中華民國110年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75" t="s">
        <v>20</v>
      </c>
      <c r="B8" s="66"/>
      <c r="C8" s="72" t="s">
        <v>14</v>
      </c>
      <c r="D8" s="74" t="s">
        <v>27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15</v>
      </c>
      <c r="N8" s="63"/>
      <c r="O8" s="62" t="s">
        <v>5</v>
      </c>
      <c r="P8" s="63"/>
      <c r="Q8" s="62" t="s">
        <v>6</v>
      </c>
      <c r="R8" s="63"/>
      <c r="S8" s="62" t="s">
        <v>16</v>
      </c>
      <c r="T8" s="63"/>
      <c r="U8" s="75" t="s">
        <v>20</v>
      </c>
      <c r="V8" s="66"/>
      <c r="W8" s="72" t="s">
        <v>14</v>
      </c>
      <c r="X8" s="74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17</v>
      </c>
      <c r="AI8" s="63"/>
      <c r="AJ8" s="62" t="s">
        <v>12</v>
      </c>
      <c r="AK8" s="63"/>
      <c r="AL8" s="62" t="s">
        <v>18</v>
      </c>
      <c r="AM8" s="63"/>
      <c r="AN8" s="62" t="s">
        <v>21</v>
      </c>
      <c r="AO8" s="64"/>
    </row>
    <row r="9" spans="1:41" s="1" customFormat="1" ht="21.75" customHeight="1" thickBot="1">
      <c r="A9" s="76"/>
      <c r="B9" s="68"/>
      <c r="C9" s="73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6"/>
      <c r="V9" s="68"/>
      <c r="W9" s="7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6" t="s">
        <v>22</v>
      </c>
      <c r="B10" s="69" t="s">
        <v>54</v>
      </c>
      <c r="C10" s="17" t="s">
        <v>30</v>
      </c>
      <c r="D10" s="23">
        <v>119</v>
      </c>
      <c r="E10" s="23">
        <v>67</v>
      </c>
      <c r="F10" s="24">
        <v>52</v>
      </c>
      <c r="G10" s="23">
        <v>3</v>
      </c>
      <c r="H10" s="24">
        <v>1</v>
      </c>
      <c r="I10" s="23">
        <v>1</v>
      </c>
      <c r="J10" s="23">
        <v>1</v>
      </c>
      <c r="K10" s="37">
        <v>0</v>
      </c>
      <c r="L10" s="37">
        <v>0</v>
      </c>
      <c r="M10" s="23">
        <v>12</v>
      </c>
      <c r="N10" s="23">
        <v>7</v>
      </c>
      <c r="O10" s="23">
        <v>15</v>
      </c>
      <c r="P10" s="23">
        <v>6</v>
      </c>
      <c r="Q10" s="23">
        <v>16</v>
      </c>
      <c r="R10" s="23">
        <v>20</v>
      </c>
      <c r="S10" s="24">
        <v>3</v>
      </c>
      <c r="T10" s="25">
        <v>1</v>
      </c>
      <c r="U10" s="66" t="s">
        <v>22</v>
      </c>
      <c r="V10" s="69" t="s">
        <v>54</v>
      </c>
      <c r="W10" s="17" t="s">
        <v>30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5</v>
      </c>
      <c r="AE10" s="23">
        <v>8</v>
      </c>
      <c r="AF10" s="38">
        <v>0</v>
      </c>
      <c r="AG10" s="23">
        <v>4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25">
        <v>1</v>
      </c>
      <c r="AN10" s="40">
        <v>8</v>
      </c>
      <c r="AO10" s="51">
        <v>2</v>
      </c>
    </row>
    <row r="11" spans="1:41" ht="17.25" customHeight="1">
      <c r="A11" s="67"/>
      <c r="B11" s="56"/>
      <c r="C11" s="18" t="s">
        <v>31</v>
      </c>
      <c r="D11" s="26">
        <v>35</v>
      </c>
      <c r="E11" s="26">
        <v>17</v>
      </c>
      <c r="F11" s="27">
        <v>18</v>
      </c>
      <c r="G11" s="26">
        <v>1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6</v>
      </c>
      <c r="R11" s="26">
        <v>7</v>
      </c>
      <c r="S11" s="29">
        <v>0</v>
      </c>
      <c r="T11" s="29">
        <v>0</v>
      </c>
      <c r="U11" s="67"/>
      <c r="V11" s="70"/>
      <c r="W11" s="18" t="s">
        <v>31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7">
        <v>0</v>
      </c>
    </row>
    <row r="12" spans="1:41" ht="17.25" customHeight="1">
      <c r="A12" s="67"/>
      <c r="B12" s="56"/>
      <c r="C12" s="18" t="s">
        <v>32</v>
      </c>
      <c r="D12" s="26">
        <v>48</v>
      </c>
      <c r="E12" s="26">
        <v>27</v>
      </c>
      <c r="F12" s="27">
        <v>21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6</v>
      </c>
      <c r="P12" s="26">
        <v>4</v>
      </c>
      <c r="Q12" s="26">
        <v>9</v>
      </c>
      <c r="R12" s="26">
        <v>9</v>
      </c>
      <c r="S12" s="27">
        <v>1</v>
      </c>
      <c r="T12" s="29">
        <v>0</v>
      </c>
      <c r="U12" s="67"/>
      <c r="V12" s="70"/>
      <c r="W12" s="18" t="s">
        <v>32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3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7"/>
      <c r="B13" s="56"/>
      <c r="C13" s="18" t="s">
        <v>33</v>
      </c>
      <c r="D13" s="26">
        <v>18</v>
      </c>
      <c r="E13" s="26">
        <v>10</v>
      </c>
      <c r="F13" s="27">
        <v>8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4</v>
      </c>
      <c r="P13" s="26">
        <v>1</v>
      </c>
      <c r="Q13" s="26">
        <v>1</v>
      </c>
      <c r="R13" s="26">
        <v>3</v>
      </c>
      <c r="S13" s="27">
        <v>2</v>
      </c>
      <c r="T13" s="27">
        <v>1</v>
      </c>
      <c r="U13" s="67"/>
      <c r="V13" s="70"/>
      <c r="W13" s="18" t="s">
        <v>33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1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7"/>
      <c r="B14" s="61"/>
      <c r="C14" s="18" t="s">
        <v>34</v>
      </c>
      <c r="D14" s="26">
        <v>18</v>
      </c>
      <c r="E14" s="26">
        <v>13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4</v>
      </c>
      <c r="P14" s="26">
        <v>1</v>
      </c>
      <c r="Q14" s="28">
        <v>0</v>
      </c>
      <c r="R14" s="26">
        <v>1</v>
      </c>
      <c r="S14" s="29">
        <v>0</v>
      </c>
      <c r="T14" s="29">
        <v>0</v>
      </c>
      <c r="U14" s="67"/>
      <c r="V14" s="71"/>
      <c r="W14" s="18" t="s">
        <v>34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7</v>
      </c>
      <c r="AO14" s="44">
        <v>2</v>
      </c>
    </row>
    <row r="15" spans="1:41" ht="17.25" customHeight="1">
      <c r="A15" s="67"/>
      <c r="B15" s="55" t="s">
        <v>45</v>
      </c>
      <c r="C15" s="18" t="s">
        <v>30</v>
      </c>
      <c r="D15" s="26">
        <v>139</v>
      </c>
      <c r="E15" s="26">
        <v>91</v>
      </c>
      <c r="F15" s="27">
        <v>48</v>
      </c>
      <c r="G15" s="26">
        <v>3</v>
      </c>
      <c r="H15" s="27">
        <v>3</v>
      </c>
      <c r="I15" s="26">
        <v>3</v>
      </c>
      <c r="J15" s="26">
        <v>3</v>
      </c>
      <c r="K15" s="26">
        <v>2</v>
      </c>
      <c r="L15" s="28">
        <v>0</v>
      </c>
      <c r="M15" s="26">
        <v>13</v>
      </c>
      <c r="N15" s="26">
        <v>4</v>
      </c>
      <c r="O15" s="26">
        <v>23</v>
      </c>
      <c r="P15" s="26">
        <v>8</v>
      </c>
      <c r="Q15" s="26">
        <v>21</v>
      </c>
      <c r="R15" s="26">
        <v>15</v>
      </c>
      <c r="S15" s="27">
        <v>7</v>
      </c>
      <c r="T15" s="27">
        <v>1</v>
      </c>
      <c r="U15" s="67"/>
      <c r="V15" s="55" t="s">
        <v>45</v>
      </c>
      <c r="W15" s="18" t="s">
        <v>30</v>
      </c>
      <c r="X15" s="28">
        <v>0</v>
      </c>
      <c r="Y15" s="26">
        <v>1</v>
      </c>
      <c r="Z15" s="29">
        <v>0</v>
      </c>
      <c r="AA15" s="28">
        <v>0</v>
      </c>
      <c r="AB15" s="27">
        <v>1</v>
      </c>
      <c r="AC15" s="28">
        <v>0</v>
      </c>
      <c r="AD15" s="29">
        <v>0</v>
      </c>
      <c r="AE15" s="26">
        <v>1</v>
      </c>
      <c r="AF15" s="27">
        <v>9</v>
      </c>
      <c r="AG15" s="26">
        <v>8</v>
      </c>
      <c r="AH15" s="28">
        <v>0</v>
      </c>
      <c r="AI15" s="28">
        <v>0</v>
      </c>
      <c r="AJ15" s="27">
        <v>1</v>
      </c>
      <c r="AK15" s="28">
        <v>0</v>
      </c>
      <c r="AL15" s="43">
        <v>0</v>
      </c>
      <c r="AM15" s="29">
        <v>0</v>
      </c>
      <c r="AN15" s="46">
        <v>8</v>
      </c>
      <c r="AO15" s="44">
        <v>4</v>
      </c>
    </row>
    <row r="16" spans="1:41" ht="17.25" customHeight="1">
      <c r="A16" s="67"/>
      <c r="B16" s="56"/>
      <c r="C16" s="18" t="s">
        <v>31</v>
      </c>
      <c r="D16" s="26">
        <v>19</v>
      </c>
      <c r="E16" s="26">
        <v>15</v>
      </c>
      <c r="F16" s="27">
        <v>4</v>
      </c>
      <c r="G16" s="28">
        <v>0</v>
      </c>
      <c r="H16" s="29">
        <v>0</v>
      </c>
      <c r="I16" s="26">
        <v>1</v>
      </c>
      <c r="J16" s="28">
        <v>0</v>
      </c>
      <c r="K16" s="28">
        <v>0</v>
      </c>
      <c r="L16" s="28">
        <v>0</v>
      </c>
      <c r="M16" s="26">
        <v>4</v>
      </c>
      <c r="N16" s="28">
        <v>0</v>
      </c>
      <c r="O16" s="26">
        <v>2</v>
      </c>
      <c r="P16" s="28">
        <v>0</v>
      </c>
      <c r="Q16" s="26">
        <v>5</v>
      </c>
      <c r="R16" s="26">
        <v>3</v>
      </c>
      <c r="S16" s="27">
        <v>1</v>
      </c>
      <c r="T16" s="29">
        <v>0</v>
      </c>
      <c r="U16" s="67"/>
      <c r="V16" s="56"/>
      <c r="W16" s="18" t="s">
        <v>31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6">
        <v>1</v>
      </c>
      <c r="AF16" s="27">
        <v>2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7"/>
      <c r="B17" s="56"/>
      <c r="C17" s="18" t="s">
        <v>32</v>
      </c>
      <c r="D17" s="26">
        <v>43</v>
      </c>
      <c r="E17" s="26">
        <v>24</v>
      </c>
      <c r="F17" s="27">
        <v>19</v>
      </c>
      <c r="G17" s="26">
        <v>1</v>
      </c>
      <c r="H17" s="27">
        <v>3</v>
      </c>
      <c r="I17" s="26">
        <v>1</v>
      </c>
      <c r="J17" s="26">
        <v>2</v>
      </c>
      <c r="K17" s="28">
        <v>0</v>
      </c>
      <c r="L17" s="28">
        <v>0</v>
      </c>
      <c r="M17" s="26">
        <v>5</v>
      </c>
      <c r="N17" s="26">
        <v>3</v>
      </c>
      <c r="O17" s="26">
        <v>5</v>
      </c>
      <c r="P17" s="26">
        <v>2</v>
      </c>
      <c r="Q17" s="26">
        <v>7</v>
      </c>
      <c r="R17" s="26">
        <v>5</v>
      </c>
      <c r="S17" s="27">
        <v>1</v>
      </c>
      <c r="T17" s="29">
        <v>0</v>
      </c>
      <c r="U17" s="67"/>
      <c r="V17" s="56"/>
      <c r="W17" s="18" t="s">
        <v>32</v>
      </c>
      <c r="X17" s="28">
        <v>0</v>
      </c>
      <c r="Y17" s="28">
        <v>0</v>
      </c>
      <c r="Z17" s="29">
        <v>0</v>
      </c>
      <c r="AA17" s="28">
        <v>0</v>
      </c>
      <c r="AB17" s="27">
        <v>1</v>
      </c>
      <c r="AC17" s="28">
        <v>0</v>
      </c>
      <c r="AD17" s="29">
        <v>0</v>
      </c>
      <c r="AE17" s="28">
        <v>0</v>
      </c>
      <c r="AF17" s="27">
        <v>1</v>
      </c>
      <c r="AG17" s="26">
        <v>4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6">
        <v>2</v>
      </c>
      <c r="AO17" s="47">
        <v>0</v>
      </c>
    </row>
    <row r="18" spans="1:41" ht="17.25" customHeight="1">
      <c r="A18" s="67"/>
      <c r="B18" s="56"/>
      <c r="C18" s="18" t="s">
        <v>33</v>
      </c>
      <c r="D18" s="26">
        <v>52</v>
      </c>
      <c r="E18" s="26">
        <v>36</v>
      </c>
      <c r="F18" s="27">
        <v>16</v>
      </c>
      <c r="G18" s="26">
        <v>1</v>
      </c>
      <c r="H18" s="29">
        <v>0</v>
      </c>
      <c r="I18" s="26">
        <v>1</v>
      </c>
      <c r="J18" s="28">
        <v>0</v>
      </c>
      <c r="K18" s="26">
        <v>2</v>
      </c>
      <c r="L18" s="28">
        <v>0</v>
      </c>
      <c r="M18" s="26">
        <v>4</v>
      </c>
      <c r="N18" s="26">
        <v>1</v>
      </c>
      <c r="O18" s="26">
        <v>10</v>
      </c>
      <c r="P18" s="26">
        <v>3</v>
      </c>
      <c r="Q18" s="26">
        <v>8</v>
      </c>
      <c r="R18" s="26">
        <v>7</v>
      </c>
      <c r="S18" s="27">
        <v>4</v>
      </c>
      <c r="T18" s="27">
        <v>1</v>
      </c>
      <c r="U18" s="67"/>
      <c r="V18" s="56"/>
      <c r="W18" s="18" t="s">
        <v>33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7">
        <v>5</v>
      </c>
      <c r="AG18" s="26">
        <v>4</v>
      </c>
      <c r="AH18" s="28">
        <v>0</v>
      </c>
      <c r="AI18" s="28">
        <v>0</v>
      </c>
      <c r="AJ18" s="27">
        <v>1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7"/>
      <c r="B19" s="61"/>
      <c r="C19" s="18" t="s">
        <v>34</v>
      </c>
      <c r="D19" s="26">
        <v>25</v>
      </c>
      <c r="E19" s="26">
        <v>16</v>
      </c>
      <c r="F19" s="27">
        <v>9</v>
      </c>
      <c r="G19" s="26">
        <v>1</v>
      </c>
      <c r="H19" s="29">
        <v>0</v>
      </c>
      <c r="I19" s="28">
        <v>0</v>
      </c>
      <c r="J19" s="26">
        <v>1</v>
      </c>
      <c r="K19" s="28">
        <v>0</v>
      </c>
      <c r="L19" s="28">
        <v>0</v>
      </c>
      <c r="M19" s="28">
        <v>0</v>
      </c>
      <c r="N19" s="28">
        <v>0</v>
      </c>
      <c r="O19" s="26">
        <v>6</v>
      </c>
      <c r="P19" s="26">
        <v>3</v>
      </c>
      <c r="Q19" s="26">
        <v>1</v>
      </c>
      <c r="R19" s="28">
        <v>0</v>
      </c>
      <c r="S19" s="27">
        <v>1</v>
      </c>
      <c r="T19" s="29">
        <v>0</v>
      </c>
      <c r="U19" s="67"/>
      <c r="V19" s="61"/>
      <c r="W19" s="18" t="s">
        <v>34</v>
      </c>
      <c r="X19" s="28">
        <v>0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1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6</v>
      </c>
      <c r="AO19" s="44">
        <v>4</v>
      </c>
    </row>
    <row r="20" spans="1:41" ht="17.25" customHeight="1">
      <c r="A20" s="67"/>
      <c r="B20" s="55" t="s">
        <v>46</v>
      </c>
      <c r="C20" s="18" t="s">
        <v>30</v>
      </c>
      <c r="D20" s="26">
        <v>42</v>
      </c>
      <c r="E20" s="26">
        <v>31</v>
      </c>
      <c r="F20" s="27">
        <v>11</v>
      </c>
      <c r="G20" s="26">
        <v>1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5</v>
      </c>
      <c r="N20" s="26">
        <v>2</v>
      </c>
      <c r="O20" s="26">
        <v>11</v>
      </c>
      <c r="P20" s="28">
        <v>0</v>
      </c>
      <c r="Q20" s="26">
        <v>4</v>
      </c>
      <c r="R20" s="26">
        <v>4</v>
      </c>
      <c r="S20" s="27">
        <v>3</v>
      </c>
      <c r="T20" s="29">
        <v>0</v>
      </c>
      <c r="U20" s="67"/>
      <c r="V20" s="55" t="s">
        <v>46</v>
      </c>
      <c r="W20" s="18" t="s">
        <v>30</v>
      </c>
      <c r="X20" s="28">
        <v>0</v>
      </c>
      <c r="Y20" s="28">
        <v>0</v>
      </c>
      <c r="Z20" s="29">
        <v>0</v>
      </c>
      <c r="AA20" s="28">
        <v>0</v>
      </c>
      <c r="AB20" s="27">
        <v>1</v>
      </c>
      <c r="AC20" s="26">
        <v>1</v>
      </c>
      <c r="AD20" s="29">
        <v>0</v>
      </c>
      <c r="AE20" s="28">
        <v>0</v>
      </c>
      <c r="AF20" s="27">
        <v>2</v>
      </c>
      <c r="AG20" s="26">
        <v>2</v>
      </c>
      <c r="AH20" s="26">
        <v>1</v>
      </c>
      <c r="AI20" s="28">
        <v>0</v>
      </c>
      <c r="AJ20" s="27">
        <v>1</v>
      </c>
      <c r="AK20" s="28">
        <v>0</v>
      </c>
      <c r="AL20" s="43">
        <v>0</v>
      </c>
      <c r="AM20" s="29">
        <v>0</v>
      </c>
      <c r="AN20" s="46">
        <v>2</v>
      </c>
      <c r="AO20" s="44">
        <v>2</v>
      </c>
    </row>
    <row r="21" spans="1:41" ht="17.25" customHeight="1">
      <c r="A21" s="67"/>
      <c r="B21" s="56"/>
      <c r="C21" s="18" t="s">
        <v>31</v>
      </c>
      <c r="D21" s="26">
        <v>12</v>
      </c>
      <c r="E21" s="26">
        <v>7</v>
      </c>
      <c r="F21" s="27">
        <v>5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6">
        <v>1</v>
      </c>
      <c r="O21" s="28">
        <v>0</v>
      </c>
      <c r="P21" s="28">
        <v>0</v>
      </c>
      <c r="Q21" s="26">
        <v>2</v>
      </c>
      <c r="R21" s="26">
        <v>2</v>
      </c>
      <c r="S21" s="27">
        <v>3</v>
      </c>
      <c r="T21" s="29">
        <v>0</v>
      </c>
      <c r="U21" s="67"/>
      <c r="V21" s="56"/>
      <c r="W21" s="18" t="s">
        <v>31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6">
        <v>1</v>
      </c>
      <c r="AD21" s="29">
        <v>0</v>
      </c>
      <c r="AE21" s="28">
        <v>0</v>
      </c>
      <c r="AF21" s="29">
        <v>0</v>
      </c>
      <c r="AG21" s="26">
        <v>1</v>
      </c>
      <c r="AH21" s="26">
        <v>1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7"/>
      <c r="B22" s="56"/>
      <c r="C22" s="18" t="s">
        <v>32</v>
      </c>
      <c r="D22" s="26">
        <v>13</v>
      </c>
      <c r="E22" s="26">
        <v>9</v>
      </c>
      <c r="F22" s="27">
        <v>4</v>
      </c>
      <c r="G22" s="26">
        <v>1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6">
        <v>1</v>
      </c>
      <c r="N22" s="26">
        <v>1</v>
      </c>
      <c r="O22" s="26">
        <v>4</v>
      </c>
      <c r="P22" s="28">
        <v>0</v>
      </c>
      <c r="Q22" s="26">
        <v>2</v>
      </c>
      <c r="R22" s="26">
        <v>2</v>
      </c>
      <c r="S22" s="29">
        <v>0</v>
      </c>
      <c r="T22" s="29">
        <v>0</v>
      </c>
      <c r="U22" s="67"/>
      <c r="V22" s="56"/>
      <c r="W22" s="18" t="s">
        <v>32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7">
        <v>1</v>
      </c>
      <c r="AG22" s="26">
        <v>1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7"/>
      <c r="B23" s="56"/>
      <c r="C23" s="18" t="s">
        <v>33</v>
      </c>
      <c r="D23" s="26">
        <v>11</v>
      </c>
      <c r="E23" s="26">
        <v>10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6">
        <v>3</v>
      </c>
      <c r="N23" s="28">
        <v>0</v>
      </c>
      <c r="O23" s="26">
        <v>3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67"/>
      <c r="V23" s="56"/>
      <c r="W23" s="18" t="s">
        <v>33</v>
      </c>
      <c r="X23" s="28">
        <v>0</v>
      </c>
      <c r="Y23" s="28">
        <v>0</v>
      </c>
      <c r="Z23" s="29">
        <v>0</v>
      </c>
      <c r="AA23" s="28">
        <v>0</v>
      </c>
      <c r="AB23" s="27">
        <v>1</v>
      </c>
      <c r="AC23" s="28">
        <v>0</v>
      </c>
      <c r="AD23" s="29">
        <v>0</v>
      </c>
      <c r="AE23" s="28">
        <v>0</v>
      </c>
      <c r="AF23" s="27">
        <v>1</v>
      </c>
      <c r="AG23" s="28">
        <v>0</v>
      </c>
      <c r="AH23" s="28">
        <v>0</v>
      </c>
      <c r="AI23" s="28">
        <v>0</v>
      </c>
      <c r="AJ23" s="27">
        <v>1</v>
      </c>
      <c r="AK23" s="28">
        <v>0</v>
      </c>
      <c r="AL23" s="43">
        <v>0</v>
      </c>
      <c r="AM23" s="29">
        <v>0</v>
      </c>
      <c r="AN23" s="46">
        <v>1</v>
      </c>
      <c r="AO23" s="44">
        <v>1</v>
      </c>
    </row>
    <row r="24" spans="1:41" ht="17.25" customHeight="1">
      <c r="A24" s="67"/>
      <c r="B24" s="61"/>
      <c r="C24" s="18" t="s">
        <v>34</v>
      </c>
      <c r="D24" s="26">
        <v>6</v>
      </c>
      <c r="E24" s="26">
        <v>5</v>
      </c>
      <c r="F24" s="27">
        <v>1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6">
        <v>4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67"/>
      <c r="V24" s="61"/>
      <c r="W24" s="18" t="s">
        <v>34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1</v>
      </c>
      <c r="AO24" s="44">
        <v>1</v>
      </c>
    </row>
    <row r="25" spans="1:41" ht="17.25" customHeight="1">
      <c r="A25" s="67"/>
      <c r="B25" s="55" t="s">
        <v>47</v>
      </c>
      <c r="C25" s="18" t="s">
        <v>30</v>
      </c>
      <c r="D25" s="26">
        <v>123</v>
      </c>
      <c r="E25" s="26">
        <v>70</v>
      </c>
      <c r="F25" s="27">
        <v>53</v>
      </c>
      <c r="G25" s="26">
        <v>2</v>
      </c>
      <c r="H25" s="27">
        <v>1</v>
      </c>
      <c r="I25" s="26">
        <v>3</v>
      </c>
      <c r="J25" s="26">
        <v>1</v>
      </c>
      <c r="K25" s="26">
        <v>2</v>
      </c>
      <c r="L25" s="26">
        <v>1</v>
      </c>
      <c r="M25" s="26">
        <v>9</v>
      </c>
      <c r="N25" s="26">
        <v>4</v>
      </c>
      <c r="O25" s="26">
        <v>23</v>
      </c>
      <c r="P25" s="26">
        <v>13</v>
      </c>
      <c r="Q25" s="26">
        <v>6</v>
      </c>
      <c r="R25" s="26">
        <v>10</v>
      </c>
      <c r="S25" s="27">
        <v>9</v>
      </c>
      <c r="T25" s="27">
        <v>6</v>
      </c>
      <c r="U25" s="67"/>
      <c r="V25" s="55" t="s">
        <v>47</v>
      </c>
      <c r="W25" s="18" t="s">
        <v>30</v>
      </c>
      <c r="X25" s="26">
        <v>3</v>
      </c>
      <c r="Y25" s="28">
        <v>0</v>
      </c>
      <c r="Z25" s="27">
        <v>1</v>
      </c>
      <c r="AA25" s="26">
        <v>1</v>
      </c>
      <c r="AB25" s="27">
        <v>1</v>
      </c>
      <c r="AC25" s="26">
        <v>3</v>
      </c>
      <c r="AD25" s="29">
        <v>0</v>
      </c>
      <c r="AE25" s="28">
        <v>0</v>
      </c>
      <c r="AF25" s="27">
        <v>7</v>
      </c>
      <c r="AG25" s="26">
        <v>11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6">
        <v>4</v>
      </c>
      <c r="AO25" s="44">
        <v>2</v>
      </c>
    </row>
    <row r="26" spans="1:41" ht="17.25" customHeight="1">
      <c r="A26" s="67"/>
      <c r="B26" s="56"/>
      <c r="C26" s="18" t="s">
        <v>31</v>
      </c>
      <c r="D26" s="26">
        <v>28</v>
      </c>
      <c r="E26" s="26">
        <v>10</v>
      </c>
      <c r="F26" s="27">
        <v>18</v>
      </c>
      <c r="G26" s="28">
        <v>0</v>
      </c>
      <c r="H26" s="27">
        <v>1</v>
      </c>
      <c r="I26" s="28">
        <v>0</v>
      </c>
      <c r="J26" s="26">
        <v>1</v>
      </c>
      <c r="K26" s="26">
        <v>1</v>
      </c>
      <c r="L26" s="28">
        <v>0</v>
      </c>
      <c r="M26" s="26">
        <v>1</v>
      </c>
      <c r="N26" s="26">
        <v>2</v>
      </c>
      <c r="O26" s="26">
        <v>2</v>
      </c>
      <c r="P26" s="28">
        <v>0</v>
      </c>
      <c r="Q26" s="26">
        <v>1</v>
      </c>
      <c r="R26" s="26">
        <v>5</v>
      </c>
      <c r="S26" s="27">
        <v>4</v>
      </c>
      <c r="T26" s="27">
        <v>4</v>
      </c>
      <c r="U26" s="67"/>
      <c r="V26" s="56"/>
      <c r="W26" s="18" t="s">
        <v>31</v>
      </c>
      <c r="X26" s="28">
        <v>0</v>
      </c>
      <c r="Y26" s="28">
        <v>0</v>
      </c>
      <c r="Z26" s="27">
        <v>1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6">
        <v>4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7"/>
      <c r="B27" s="56"/>
      <c r="C27" s="18" t="s">
        <v>32</v>
      </c>
      <c r="D27" s="26">
        <v>40</v>
      </c>
      <c r="E27" s="26">
        <v>23</v>
      </c>
      <c r="F27" s="27">
        <v>17</v>
      </c>
      <c r="G27" s="26">
        <v>1</v>
      </c>
      <c r="H27" s="29">
        <v>0</v>
      </c>
      <c r="I27" s="26">
        <v>1</v>
      </c>
      <c r="J27" s="28">
        <v>0</v>
      </c>
      <c r="K27" s="28">
        <v>0</v>
      </c>
      <c r="L27" s="28">
        <v>0</v>
      </c>
      <c r="M27" s="26">
        <v>4</v>
      </c>
      <c r="N27" s="26">
        <v>2</v>
      </c>
      <c r="O27" s="26">
        <v>7</v>
      </c>
      <c r="P27" s="26">
        <v>6</v>
      </c>
      <c r="Q27" s="26">
        <v>3</v>
      </c>
      <c r="R27" s="26">
        <v>3</v>
      </c>
      <c r="S27" s="27">
        <v>1</v>
      </c>
      <c r="T27" s="29">
        <v>0</v>
      </c>
      <c r="U27" s="67"/>
      <c r="V27" s="56"/>
      <c r="W27" s="18" t="s">
        <v>32</v>
      </c>
      <c r="X27" s="28">
        <v>0</v>
      </c>
      <c r="Y27" s="28">
        <v>0</v>
      </c>
      <c r="Z27" s="29">
        <v>0</v>
      </c>
      <c r="AA27" s="28">
        <v>0</v>
      </c>
      <c r="AB27" s="27">
        <v>1</v>
      </c>
      <c r="AC27" s="26">
        <v>2</v>
      </c>
      <c r="AD27" s="29">
        <v>0</v>
      </c>
      <c r="AE27" s="28">
        <v>0</v>
      </c>
      <c r="AF27" s="27">
        <v>5</v>
      </c>
      <c r="AG27" s="26">
        <v>3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4">
        <v>1</v>
      </c>
    </row>
    <row r="28" spans="1:41" ht="17.25" customHeight="1">
      <c r="A28" s="67"/>
      <c r="B28" s="56"/>
      <c r="C28" s="18" t="s">
        <v>33</v>
      </c>
      <c r="D28" s="26">
        <v>36</v>
      </c>
      <c r="E28" s="26">
        <v>23</v>
      </c>
      <c r="F28" s="27">
        <v>13</v>
      </c>
      <c r="G28" s="26">
        <v>1</v>
      </c>
      <c r="H28" s="29">
        <v>0</v>
      </c>
      <c r="I28" s="26">
        <v>1</v>
      </c>
      <c r="J28" s="28">
        <v>0</v>
      </c>
      <c r="K28" s="26">
        <v>1</v>
      </c>
      <c r="L28" s="26">
        <v>1</v>
      </c>
      <c r="M28" s="26">
        <v>3</v>
      </c>
      <c r="N28" s="28">
        <v>0</v>
      </c>
      <c r="O28" s="26">
        <v>8</v>
      </c>
      <c r="P28" s="26">
        <v>6</v>
      </c>
      <c r="Q28" s="26">
        <v>2</v>
      </c>
      <c r="R28" s="26">
        <v>2</v>
      </c>
      <c r="S28" s="27">
        <v>2</v>
      </c>
      <c r="T28" s="27">
        <v>2</v>
      </c>
      <c r="U28" s="67"/>
      <c r="V28" s="56"/>
      <c r="W28" s="18" t="s">
        <v>33</v>
      </c>
      <c r="X28" s="26">
        <v>3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7">
        <v>1</v>
      </c>
      <c r="AG28" s="26">
        <v>2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6">
        <v>1</v>
      </c>
      <c r="AO28" s="47">
        <v>0</v>
      </c>
    </row>
    <row r="29" spans="1:41" ht="17.25" customHeight="1">
      <c r="A29" s="67"/>
      <c r="B29" s="61"/>
      <c r="C29" s="18" t="s">
        <v>34</v>
      </c>
      <c r="D29" s="26">
        <v>19</v>
      </c>
      <c r="E29" s="26">
        <v>14</v>
      </c>
      <c r="F29" s="27">
        <v>5</v>
      </c>
      <c r="G29" s="28">
        <v>0</v>
      </c>
      <c r="H29" s="29">
        <v>0</v>
      </c>
      <c r="I29" s="26">
        <v>1</v>
      </c>
      <c r="J29" s="28">
        <v>0</v>
      </c>
      <c r="K29" s="28">
        <v>0</v>
      </c>
      <c r="L29" s="28">
        <v>0</v>
      </c>
      <c r="M29" s="26">
        <v>1</v>
      </c>
      <c r="N29" s="28">
        <v>0</v>
      </c>
      <c r="O29" s="26">
        <v>6</v>
      </c>
      <c r="P29" s="26">
        <v>1</v>
      </c>
      <c r="Q29" s="28">
        <v>0</v>
      </c>
      <c r="R29" s="28">
        <v>0</v>
      </c>
      <c r="S29" s="27">
        <v>2</v>
      </c>
      <c r="T29" s="29">
        <v>0</v>
      </c>
      <c r="U29" s="67"/>
      <c r="V29" s="61"/>
      <c r="W29" s="18" t="s">
        <v>34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6">
        <v>1</v>
      </c>
      <c r="AD29" s="29">
        <v>0</v>
      </c>
      <c r="AE29" s="28">
        <v>0</v>
      </c>
      <c r="AF29" s="27">
        <v>1</v>
      </c>
      <c r="AG29" s="26">
        <v>2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6">
        <v>3</v>
      </c>
      <c r="AO29" s="44">
        <v>1</v>
      </c>
    </row>
    <row r="30" spans="1:41" ht="17.25" customHeight="1">
      <c r="A30" s="67"/>
      <c r="B30" s="55" t="s">
        <v>48</v>
      </c>
      <c r="C30" s="18" t="s">
        <v>30</v>
      </c>
      <c r="D30" s="26">
        <v>110</v>
      </c>
      <c r="E30" s="26">
        <v>70</v>
      </c>
      <c r="F30" s="27">
        <v>40</v>
      </c>
      <c r="G30" s="26">
        <v>5</v>
      </c>
      <c r="H30" s="27">
        <v>3</v>
      </c>
      <c r="I30" s="26">
        <v>6</v>
      </c>
      <c r="J30" s="26">
        <v>5</v>
      </c>
      <c r="K30" s="26">
        <v>5</v>
      </c>
      <c r="L30" s="26">
        <v>2</v>
      </c>
      <c r="M30" s="26">
        <v>10</v>
      </c>
      <c r="N30" s="26">
        <v>5</v>
      </c>
      <c r="O30" s="26">
        <v>18</v>
      </c>
      <c r="P30" s="26">
        <v>10</v>
      </c>
      <c r="Q30" s="26">
        <v>3</v>
      </c>
      <c r="R30" s="28">
        <v>0</v>
      </c>
      <c r="S30" s="27">
        <v>8</v>
      </c>
      <c r="T30" s="27">
        <v>4</v>
      </c>
      <c r="U30" s="67"/>
      <c r="V30" s="55" t="s">
        <v>48</v>
      </c>
      <c r="W30" s="18" t="s">
        <v>30</v>
      </c>
      <c r="X30" s="26">
        <v>2</v>
      </c>
      <c r="Y30" s="28">
        <v>0</v>
      </c>
      <c r="Z30" s="29">
        <v>0</v>
      </c>
      <c r="AA30" s="28">
        <v>0</v>
      </c>
      <c r="AB30" s="27">
        <v>5</v>
      </c>
      <c r="AC30" s="26">
        <v>5</v>
      </c>
      <c r="AD30" s="29">
        <v>0</v>
      </c>
      <c r="AE30" s="28">
        <v>0</v>
      </c>
      <c r="AF30" s="27">
        <v>4</v>
      </c>
      <c r="AG30" s="26">
        <v>4</v>
      </c>
      <c r="AH30" s="26">
        <v>2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2</v>
      </c>
      <c r="AO30" s="44">
        <v>2</v>
      </c>
    </row>
    <row r="31" spans="1:41" ht="17.25" customHeight="1">
      <c r="A31" s="67"/>
      <c r="B31" s="56"/>
      <c r="C31" s="18" t="s">
        <v>31</v>
      </c>
      <c r="D31" s="26">
        <v>12</v>
      </c>
      <c r="E31" s="26">
        <v>7</v>
      </c>
      <c r="F31" s="27">
        <v>5</v>
      </c>
      <c r="G31" s="26">
        <v>1</v>
      </c>
      <c r="H31" s="27">
        <v>1</v>
      </c>
      <c r="I31" s="26">
        <v>1</v>
      </c>
      <c r="J31" s="28">
        <v>0</v>
      </c>
      <c r="K31" s="28">
        <v>0</v>
      </c>
      <c r="L31" s="28">
        <v>0</v>
      </c>
      <c r="M31" s="26">
        <v>2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7">
        <v>3</v>
      </c>
      <c r="T31" s="27">
        <v>2</v>
      </c>
      <c r="U31" s="67"/>
      <c r="V31" s="56"/>
      <c r="W31" s="18" t="s">
        <v>31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6">
        <v>2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7"/>
      <c r="B32" s="56"/>
      <c r="C32" s="18" t="s">
        <v>32</v>
      </c>
      <c r="D32" s="26">
        <v>38</v>
      </c>
      <c r="E32" s="26">
        <v>22</v>
      </c>
      <c r="F32" s="27">
        <v>16</v>
      </c>
      <c r="G32" s="26">
        <v>3</v>
      </c>
      <c r="H32" s="27">
        <v>2</v>
      </c>
      <c r="I32" s="26">
        <v>4</v>
      </c>
      <c r="J32" s="26">
        <v>5</v>
      </c>
      <c r="K32" s="26">
        <v>2</v>
      </c>
      <c r="L32" s="28">
        <v>0</v>
      </c>
      <c r="M32" s="26">
        <v>4</v>
      </c>
      <c r="N32" s="26">
        <v>4</v>
      </c>
      <c r="O32" s="26">
        <v>5</v>
      </c>
      <c r="P32" s="26">
        <v>2</v>
      </c>
      <c r="Q32" s="26">
        <v>1</v>
      </c>
      <c r="R32" s="28">
        <v>0</v>
      </c>
      <c r="S32" s="29">
        <v>0</v>
      </c>
      <c r="T32" s="29">
        <v>0</v>
      </c>
      <c r="U32" s="67"/>
      <c r="V32" s="56"/>
      <c r="W32" s="18" t="s">
        <v>32</v>
      </c>
      <c r="X32" s="28">
        <v>0</v>
      </c>
      <c r="Y32" s="28">
        <v>0</v>
      </c>
      <c r="Z32" s="29">
        <v>0</v>
      </c>
      <c r="AA32" s="28">
        <v>0</v>
      </c>
      <c r="AB32" s="27">
        <v>2</v>
      </c>
      <c r="AC32" s="26">
        <v>2</v>
      </c>
      <c r="AD32" s="29">
        <v>0</v>
      </c>
      <c r="AE32" s="28">
        <v>0</v>
      </c>
      <c r="AF32" s="27">
        <v>1</v>
      </c>
      <c r="AG32" s="26">
        <v>1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7"/>
      <c r="B33" s="56"/>
      <c r="C33" s="18" t="s">
        <v>33</v>
      </c>
      <c r="D33" s="26">
        <v>21</v>
      </c>
      <c r="E33" s="26">
        <v>13</v>
      </c>
      <c r="F33" s="27">
        <v>8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2</v>
      </c>
      <c r="P33" s="26">
        <v>5</v>
      </c>
      <c r="Q33" s="26">
        <v>1</v>
      </c>
      <c r="R33" s="28">
        <v>0</v>
      </c>
      <c r="S33" s="27">
        <v>3</v>
      </c>
      <c r="T33" s="29">
        <v>0</v>
      </c>
      <c r="U33" s="67"/>
      <c r="V33" s="56"/>
      <c r="W33" s="18" t="s">
        <v>33</v>
      </c>
      <c r="X33" s="26">
        <v>2</v>
      </c>
      <c r="Y33" s="28">
        <v>0</v>
      </c>
      <c r="Z33" s="29">
        <v>0</v>
      </c>
      <c r="AA33" s="28">
        <v>0</v>
      </c>
      <c r="AB33" s="27">
        <v>1</v>
      </c>
      <c r="AC33" s="28">
        <v>0</v>
      </c>
      <c r="AD33" s="29">
        <v>0</v>
      </c>
      <c r="AE33" s="28">
        <v>0</v>
      </c>
      <c r="AF33" s="27">
        <v>1</v>
      </c>
      <c r="AG33" s="26">
        <v>1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4">
        <v>1</v>
      </c>
    </row>
    <row r="34" spans="1:41" ht="17.25" customHeight="1">
      <c r="A34" s="67"/>
      <c r="B34" s="61"/>
      <c r="C34" s="18" t="s">
        <v>34</v>
      </c>
      <c r="D34" s="26">
        <v>39</v>
      </c>
      <c r="E34" s="26">
        <v>28</v>
      </c>
      <c r="F34" s="27">
        <v>11</v>
      </c>
      <c r="G34" s="28">
        <v>0</v>
      </c>
      <c r="H34" s="29">
        <v>0</v>
      </c>
      <c r="I34" s="26">
        <v>1</v>
      </c>
      <c r="J34" s="28">
        <v>0</v>
      </c>
      <c r="K34" s="26">
        <v>3</v>
      </c>
      <c r="L34" s="26">
        <v>1</v>
      </c>
      <c r="M34" s="26">
        <v>2</v>
      </c>
      <c r="N34" s="26">
        <v>1</v>
      </c>
      <c r="O34" s="26">
        <v>11</v>
      </c>
      <c r="P34" s="26">
        <v>3</v>
      </c>
      <c r="Q34" s="26">
        <v>1</v>
      </c>
      <c r="R34" s="28">
        <v>0</v>
      </c>
      <c r="S34" s="27">
        <v>2</v>
      </c>
      <c r="T34" s="27">
        <v>2</v>
      </c>
      <c r="U34" s="67"/>
      <c r="V34" s="61"/>
      <c r="W34" s="18" t="s">
        <v>34</v>
      </c>
      <c r="X34" s="28">
        <v>0</v>
      </c>
      <c r="Y34" s="28">
        <v>0</v>
      </c>
      <c r="Z34" s="29">
        <v>0</v>
      </c>
      <c r="AA34" s="28">
        <v>0</v>
      </c>
      <c r="AB34" s="27">
        <v>2</v>
      </c>
      <c r="AC34" s="26">
        <v>1</v>
      </c>
      <c r="AD34" s="29">
        <v>0</v>
      </c>
      <c r="AE34" s="28">
        <v>0</v>
      </c>
      <c r="AF34" s="27">
        <v>2</v>
      </c>
      <c r="AG34" s="26">
        <v>2</v>
      </c>
      <c r="AH34" s="26">
        <v>2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2</v>
      </c>
      <c r="AO34" s="44">
        <v>1</v>
      </c>
    </row>
    <row r="35" spans="1:41" ht="17.25" customHeight="1">
      <c r="A35" s="67"/>
      <c r="B35" s="55" t="s">
        <v>49</v>
      </c>
      <c r="C35" s="18" t="s">
        <v>30</v>
      </c>
      <c r="D35" s="26">
        <v>456</v>
      </c>
      <c r="E35" s="26">
        <v>222</v>
      </c>
      <c r="F35" s="27">
        <v>234</v>
      </c>
      <c r="G35" s="26">
        <v>12</v>
      </c>
      <c r="H35" s="27">
        <v>12</v>
      </c>
      <c r="I35" s="26">
        <v>28</v>
      </c>
      <c r="J35" s="26">
        <v>28</v>
      </c>
      <c r="K35" s="26">
        <v>5</v>
      </c>
      <c r="L35" s="26">
        <v>10</v>
      </c>
      <c r="M35" s="26">
        <v>28</v>
      </c>
      <c r="N35" s="26">
        <v>22</v>
      </c>
      <c r="O35" s="26">
        <v>74</v>
      </c>
      <c r="P35" s="26">
        <v>78</v>
      </c>
      <c r="Q35" s="26">
        <v>2</v>
      </c>
      <c r="R35" s="26">
        <v>2</v>
      </c>
      <c r="S35" s="27">
        <v>31</v>
      </c>
      <c r="T35" s="27">
        <v>17</v>
      </c>
      <c r="U35" s="67"/>
      <c r="V35" s="55" t="s">
        <v>49</v>
      </c>
      <c r="W35" s="18" t="s">
        <v>30</v>
      </c>
      <c r="X35" s="28">
        <v>0</v>
      </c>
      <c r="Y35" s="26">
        <v>2</v>
      </c>
      <c r="Z35" s="27">
        <v>2</v>
      </c>
      <c r="AA35" s="26">
        <v>3</v>
      </c>
      <c r="AB35" s="27">
        <v>25</v>
      </c>
      <c r="AC35" s="26">
        <v>45</v>
      </c>
      <c r="AD35" s="29">
        <v>0</v>
      </c>
      <c r="AE35" s="28">
        <v>0</v>
      </c>
      <c r="AF35" s="27">
        <v>10</v>
      </c>
      <c r="AG35" s="26">
        <v>10</v>
      </c>
      <c r="AH35" s="28">
        <v>0</v>
      </c>
      <c r="AI35" s="26">
        <v>2</v>
      </c>
      <c r="AJ35" s="29">
        <v>0</v>
      </c>
      <c r="AK35" s="28">
        <v>0</v>
      </c>
      <c r="AL35" s="43">
        <v>0</v>
      </c>
      <c r="AM35" s="29">
        <v>0</v>
      </c>
      <c r="AN35" s="46">
        <v>5</v>
      </c>
      <c r="AO35" s="44">
        <v>3</v>
      </c>
    </row>
    <row r="36" spans="1:41" ht="17.25" customHeight="1">
      <c r="A36" s="67"/>
      <c r="B36" s="56"/>
      <c r="C36" s="18" t="s">
        <v>31</v>
      </c>
      <c r="D36" s="26">
        <v>50</v>
      </c>
      <c r="E36" s="26">
        <v>29</v>
      </c>
      <c r="F36" s="27">
        <v>21</v>
      </c>
      <c r="G36" s="26">
        <v>1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5</v>
      </c>
      <c r="N36" s="26">
        <v>6</v>
      </c>
      <c r="O36" s="26">
        <v>2</v>
      </c>
      <c r="P36" s="26">
        <v>3</v>
      </c>
      <c r="Q36" s="26">
        <v>2</v>
      </c>
      <c r="R36" s="26">
        <v>1</v>
      </c>
      <c r="S36" s="27">
        <v>11</v>
      </c>
      <c r="T36" s="27">
        <v>4</v>
      </c>
      <c r="U36" s="67"/>
      <c r="V36" s="56"/>
      <c r="W36" s="18" t="s">
        <v>31</v>
      </c>
      <c r="X36" s="28">
        <v>0</v>
      </c>
      <c r="Y36" s="28">
        <v>0</v>
      </c>
      <c r="Z36" s="27">
        <v>2</v>
      </c>
      <c r="AA36" s="26">
        <v>3</v>
      </c>
      <c r="AB36" s="27">
        <v>4</v>
      </c>
      <c r="AC36" s="26">
        <v>4</v>
      </c>
      <c r="AD36" s="29">
        <v>0</v>
      </c>
      <c r="AE36" s="28">
        <v>0</v>
      </c>
      <c r="AF36" s="27">
        <v>1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7"/>
      <c r="B37" s="56"/>
      <c r="C37" s="18" t="s">
        <v>32</v>
      </c>
      <c r="D37" s="26">
        <v>127</v>
      </c>
      <c r="E37" s="26">
        <v>56</v>
      </c>
      <c r="F37" s="27">
        <v>71</v>
      </c>
      <c r="G37" s="26">
        <v>3</v>
      </c>
      <c r="H37" s="27">
        <v>2</v>
      </c>
      <c r="I37" s="26">
        <v>4</v>
      </c>
      <c r="J37" s="26">
        <v>6</v>
      </c>
      <c r="K37" s="28">
        <v>0</v>
      </c>
      <c r="L37" s="26">
        <v>2</v>
      </c>
      <c r="M37" s="26">
        <v>15</v>
      </c>
      <c r="N37" s="26">
        <v>11</v>
      </c>
      <c r="O37" s="26">
        <v>19</v>
      </c>
      <c r="P37" s="26">
        <v>27</v>
      </c>
      <c r="Q37" s="28">
        <v>0</v>
      </c>
      <c r="R37" s="26">
        <v>1</v>
      </c>
      <c r="S37" s="27">
        <v>3</v>
      </c>
      <c r="T37" s="27">
        <v>1</v>
      </c>
      <c r="U37" s="67"/>
      <c r="V37" s="56"/>
      <c r="W37" s="18" t="s">
        <v>32</v>
      </c>
      <c r="X37" s="28">
        <v>0</v>
      </c>
      <c r="Y37" s="28">
        <v>0</v>
      </c>
      <c r="Z37" s="29">
        <v>0</v>
      </c>
      <c r="AA37" s="28">
        <v>0</v>
      </c>
      <c r="AB37" s="27">
        <v>7</v>
      </c>
      <c r="AC37" s="26">
        <v>14</v>
      </c>
      <c r="AD37" s="29">
        <v>0</v>
      </c>
      <c r="AE37" s="28">
        <v>0</v>
      </c>
      <c r="AF37" s="27">
        <v>3</v>
      </c>
      <c r="AG37" s="26">
        <v>5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2</v>
      </c>
      <c r="AO37" s="44">
        <v>2</v>
      </c>
    </row>
    <row r="38" spans="1:41" ht="17.25" customHeight="1">
      <c r="A38" s="67"/>
      <c r="B38" s="56"/>
      <c r="C38" s="18" t="s">
        <v>33</v>
      </c>
      <c r="D38" s="26">
        <v>177</v>
      </c>
      <c r="E38" s="26">
        <v>88</v>
      </c>
      <c r="F38" s="27">
        <v>89</v>
      </c>
      <c r="G38" s="26">
        <v>7</v>
      </c>
      <c r="H38" s="27">
        <v>8</v>
      </c>
      <c r="I38" s="26">
        <v>16</v>
      </c>
      <c r="J38" s="26">
        <v>12</v>
      </c>
      <c r="K38" s="26">
        <v>4</v>
      </c>
      <c r="L38" s="26">
        <v>7</v>
      </c>
      <c r="M38" s="26">
        <v>7</v>
      </c>
      <c r="N38" s="26">
        <v>3</v>
      </c>
      <c r="O38" s="26">
        <v>29</v>
      </c>
      <c r="P38" s="26">
        <v>27</v>
      </c>
      <c r="Q38" s="28">
        <v>0</v>
      </c>
      <c r="R38" s="28">
        <v>0</v>
      </c>
      <c r="S38" s="27">
        <v>11</v>
      </c>
      <c r="T38" s="27">
        <v>7</v>
      </c>
      <c r="U38" s="67"/>
      <c r="V38" s="56"/>
      <c r="W38" s="18" t="s">
        <v>33</v>
      </c>
      <c r="X38" s="28">
        <v>0</v>
      </c>
      <c r="Y38" s="28">
        <v>0</v>
      </c>
      <c r="Z38" s="29">
        <v>0</v>
      </c>
      <c r="AA38" s="28">
        <v>0</v>
      </c>
      <c r="AB38" s="27">
        <v>9</v>
      </c>
      <c r="AC38" s="26">
        <v>20</v>
      </c>
      <c r="AD38" s="29">
        <v>0</v>
      </c>
      <c r="AE38" s="28">
        <v>0</v>
      </c>
      <c r="AF38" s="27">
        <v>4</v>
      </c>
      <c r="AG38" s="26">
        <v>3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6">
        <v>1</v>
      </c>
      <c r="AO38" s="44">
        <v>1</v>
      </c>
    </row>
    <row r="39" spans="1:41" ht="17.25" customHeight="1" thickBot="1">
      <c r="A39" s="68"/>
      <c r="B39" s="57"/>
      <c r="C39" s="19" t="s">
        <v>34</v>
      </c>
      <c r="D39" s="30">
        <v>102</v>
      </c>
      <c r="E39" s="30">
        <v>49</v>
      </c>
      <c r="F39" s="31">
        <v>53</v>
      </c>
      <c r="G39" s="30">
        <v>1</v>
      </c>
      <c r="H39" s="31">
        <v>2</v>
      </c>
      <c r="I39" s="30">
        <v>7</v>
      </c>
      <c r="J39" s="30">
        <v>10</v>
      </c>
      <c r="K39" s="30">
        <v>1</v>
      </c>
      <c r="L39" s="30">
        <v>1</v>
      </c>
      <c r="M39" s="30">
        <v>1</v>
      </c>
      <c r="N39" s="30">
        <v>2</v>
      </c>
      <c r="O39" s="30">
        <v>24</v>
      </c>
      <c r="P39" s="30">
        <v>21</v>
      </c>
      <c r="Q39" s="32">
        <v>0</v>
      </c>
      <c r="R39" s="32">
        <v>0</v>
      </c>
      <c r="S39" s="31">
        <v>6</v>
      </c>
      <c r="T39" s="31">
        <v>5</v>
      </c>
      <c r="U39" s="68"/>
      <c r="V39" s="57"/>
      <c r="W39" s="19" t="s">
        <v>34</v>
      </c>
      <c r="X39" s="32">
        <v>0</v>
      </c>
      <c r="Y39" s="30">
        <v>2</v>
      </c>
      <c r="Z39" s="33">
        <v>0</v>
      </c>
      <c r="AA39" s="32">
        <v>0</v>
      </c>
      <c r="AB39" s="31">
        <v>5</v>
      </c>
      <c r="AC39" s="30">
        <v>7</v>
      </c>
      <c r="AD39" s="33">
        <v>0</v>
      </c>
      <c r="AE39" s="32">
        <v>0</v>
      </c>
      <c r="AF39" s="31">
        <v>2</v>
      </c>
      <c r="AG39" s="30">
        <v>2</v>
      </c>
      <c r="AH39" s="32">
        <v>0</v>
      </c>
      <c r="AI39" s="30">
        <v>1</v>
      </c>
      <c r="AJ39" s="33">
        <v>0</v>
      </c>
      <c r="AK39" s="32">
        <v>0</v>
      </c>
      <c r="AL39" s="52">
        <v>0</v>
      </c>
      <c r="AM39" s="33">
        <v>0</v>
      </c>
      <c r="AN39" s="48">
        <v>2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60"/>
      <c r="AJ41" s="60"/>
      <c r="AK41" s="60"/>
      <c r="AL41" s="60"/>
      <c r="AM41" s="60"/>
      <c r="AN41" s="60"/>
      <c r="AO41" s="60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10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5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55</v>
      </c>
      <c r="B1" s="34" t="s">
        <v>40</v>
      </c>
      <c r="C1" s="10" t="s">
        <v>41</v>
      </c>
      <c r="D1" s="12" t="s">
        <v>42</v>
      </c>
      <c r="E1" s="35" t="s">
        <v>43</v>
      </c>
      <c r="F1" s="36" t="s">
        <v>60</v>
      </c>
      <c r="G1" s="10" t="s">
        <v>44</v>
      </c>
      <c r="H1" s="12"/>
      <c r="S1" s="12"/>
    </row>
    <row r="2" spans="1:19" s="10" customFormat="1" ht="28.5" customHeight="1" hidden="1">
      <c r="A2" s="34" t="s">
        <v>55</v>
      </c>
      <c r="B2" s="34" t="s">
        <v>40</v>
      </c>
      <c r="C2" s="10" t="s">
        <v>41</v>
      </c>
      <c r="D2" s="12" t="s">
        <v>42</v>
      </c>
      <c r="E2" s="35" t="s">
        <v>43</v>
      </c>
      <c r="F2" s="36" t="s">
        <v>62</v>
      </c>
      <c r="G2" s="10" t="s">
        <v>44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>
      <c r="A4" s="81"/>
      <c r="B4" s="81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84"/>
      <c r="Q4" s="84"/>
      <c r="R4" s="84"/>
      <c r="S4" s="84"/>
      <c r="T4" s="84"/>
      <c r="U4" s="80"/>
      <c r="V4" s="80"/>
      <c r="AK4" s="80"/>
      <c r="AL4" s="80"/>
      <c r="AM4" s="80"/>
      <c r="AN4" s="80"/>
      <c r="AO4" s="80"/>
    </row>
    <row r="5" spans="1:41" s="3" customFormat="1" ht="18" customHeight="1">
      <c r="A5" s="81"/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4"/>
      <c r="S5" s="84"/>
      <c r="T5" s="84"/>
      <c r="U5" s="80"/>
      <c r="V5" s="80"/>
      <c r="W5" s="8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0"/>
      <c r="AL5" s="80"/>
      <c r="AM5" s="80"/>
      <c r="AN5" s="80"/>
      <c r="AO5" s="80"/>
    </row>
    <row r="6" spans="1:41" ht="36" customHeight="1">
      <c r="A6" s="77" t="str">
        <f>F1</f>
        <v>金門縣多重障礙者之年齡分配按多重障礙類別分(續8)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金門縣多重障礙者之年齡分配按多重障礙類別分(續10)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G1</f>
        <v>中華民國110年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中華民國110年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75" t="s">
        <v>20</v>
      </c>
      <c r="B8" s="66"/>
      <c r="C8" s="72" t="s">
        <v>14</v>
      </c>
      <c r="D8" s="74" t="s">
        <v>27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15</v>
      </c>
      <c r="N8" s="63"/>
      <c r="O8" s="62" t="s">
        <v>5</v>
      </c>
      <c r="P8" s="63"/>
      <c r="Q8" s="62" t="s">
        <v>6</v>
      </c>
      <c r="R8" s="63"/>
      <c r="S8" s="62" t="s">
        <v>16</v>
      </c>
      <c r="T8" s="63"/>
      <c r="U8" s="75" t="s">
        <v>20</v>
      </c>
      <c r="V8" s="66"/>
      <c r="W8" s="72" t="s">
        <v>14</v>
      </c>
      <c r="X8" s="74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25</v>
      </c>
      <c r="AI8" s="63"/>
      <c r="AJ8" s="62" t="s">
        <v>24</v>
      </c>
      <c r="AK8" s="63"/>
      <c r="AL8" s="62" t="s">
        <v>28</v>
      </c>
      <c r="AM8" s="63"/>
      <c r="AN8" s="62" t="s">
        <v>29</v>
      </c>
      <c r="AO8" s="64"/>
    </row>
    <row r="9" spans="1:41" s="1" customFormat="1" ht="21.75" customHeight="1" thickBot="1">
      <c r="A9" s="76"/>
      <c r="B9" s="68"/>
      <c r="C9" s="73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6"/>
      <c r="V9" s="68"/>
      <c r="W9" s="7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6" t="s">
        <v>23</v>
      </c>
      <c r="B10" s="69" t="s">
        <v>53</v>
      </c>
      <c r="C10" s="17" t="s">
        <v>30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66" t="s">
        <v>23</v>
      </c>
      <c r="V10" s="69" t="s">
        <v>53</v>
      </c>
      <c r="W10" s="17" t="s">
        <v>30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3">
        <v>0</v>
      </c>
      <c r="AM10" s="39">
        <v>0</v>
      </c>
      <c r="AN10" s="53">
        <v>0</v>
      </c>
      <c r="AO10" s="54">
        <v>0</v>
      </c>
    </row>
    <row r="11" spans="1:41" ht="17.25" customHeight="1">
      <c r="A11" s="67"/>
      <c r="B11" s="56"/>
      <c r="C11" s="18" t="s">
        <v>31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67"/>
      <c r="V11" s="70"/>
      <c r="W11" s="18" t="s">
        <v>31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7"/>
      <c r="B12" s="56"/>
      <c r="C12" s="18" t="s">
        <v>32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67"/>
      <c r="V12" s="70"/>
      <c r="W12" s="18" t="s">
        <v>32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7"/>
      <c r="B13" s="56"/>
      <c r="C13" s="18" t="s">
        <v>33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67"/>
      <c r="V13" s="70"/>
      <c r="W13" s="18" t="s">
        <v>33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7"/>
      <c r="B14" s="61"/>
      <c r="C14" s="18" t="s">
        <v>34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67"/>
      <c r="V14" s="71"/>
      <c r="W14" s="18" t="s">
        <v>34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7"/>
      <c r="B15" s="55" t="s">
        <v>35</v>
      </c>
      <c r="C15" s="18" t="s">
        <v>30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67"/>
      <c r="V15" s="55" t="s">
        <v>35</v>
      </c>
      <c r="W15" s="18" t="s">
        <v>30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7"/>
      <c r="B16" s="56"/>
      <c r="C16" s="18" t="s">
        <v>31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67"/>
      <c r="V16" s="56"/>
      <c r="W16" s="18" t="s">
        <v>31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7"/>
      <c r="B17" s="56"/>
      <c r="C17" s="18" t="s">
        <v>32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67"/>
      <c r="V17" s="56"/>
      <c r="W17" s="18" t="s">
        <v>32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7"/>
      <c r="B18" s="56"/>
      <c r="C18" s="18" t="s">
        <v>33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67"/>
      <c r="V18" s="56"/>
      <c r="W18" s="18" t="s">
        <v>33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7"/>
      <c r="B19" s="61"/>
      <c r="C19" s="18" t="s">
        <v>34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67"/>
      <c r="V19" s="61"/>
      <c r="W19" s="18" t="s">
        <v>34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7"/>
      <c r="B20" s="55" t="s">
        <v>36</v>
      </c>
      <c r="C20" s="18" t="s">
        <v>30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67"/>
      <c r="V20" s="55" t="s">
        <v>36</v>
      </c>
      <c r="W20" s="18" t="s">
        <v>30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7"/>
      <c r="B21" s="56"/>
      <c r="C21" s="18" t="s">
        <v>31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67"/>
      <c r="V21" s="56"/>
      <c r="W21" s="18" t="s">
        <v>31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7"/>
      <c r="B22" s="56"/>
      <c r="C22" s="18" t="s">
        <v>32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67"/>
      <c r="V22" s="56"/>
      <c r="W22" s="18" t="s">
        <v>32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7"/>
      <c r="B23" s="56"/>
      <c r="C23" s="18" t="s">
        <v>33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67"/>
      <c r="V23" s="56"/>
      <c r="W23" s="18" t="s">
        <v>33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7"/>
      <c r="B24" s="61"/>
      <c r="C24" s="18" t="s">
        <v>34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67"/>
      <c r="V24" s="61"/>
      <c r="W24" s="18" t="s">
        <v>34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7"/>
      <c r="B25" s="55" t="s">
        <v>37</v>
      </c>
      <c r="C25" s="18" t="s">
        <v>30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67"/>
      <c r="V25" s="55" t="s">
        <v>37</v>
      </c>
      <c r="W25" s="18" t="s">
        <v>30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7"/>
      <c r="B26" s="56"/>
      <c r="C26" s="18" t="s">
        <v>31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67"/>
      <c r="V26" s="56"/>
      <c r="W26" s="18" t="s">
        <v>31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7"/>
      <c r="B27" s="56"/>
      <c r="C27" s="18" t="s">
        <v>32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67"/>
      <c r="V27" s="56"/>
      <c r="W27" s="18" t="s">
        <v>32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7"/>
      <c r="B28" s="56"/>
      <c r="C28" s="18" t="s">
        <v>33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67"/>
      <c r="V28" s="56"/>
      <c r="W28" s="18" t="s">
        <v>33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7"/>
      <c r="B29" s="61"/>
      <c r="C29" s="18" t="s">
        <v>34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67"/>
      <c r="V29" s="61"/>
      <c r="W29" s="18" t="s">
        <v>34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7"/>
      <c r="B30" s="55" t="s">
        <v>38</v>
      </c>
      <c r="C30" s="18" t="s">
        <v>30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67"/>
      <c r="V30" s="55" t="s">
        <v>38</v>
      </c>
      <c r="W30" s="18" t="s">
        <v>30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7"/>
      <c r="B31" s="56"/>
      <c r="C31" s="18" t="s">
        <v>31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67"/>
      <c r="V31" s="56"/>
      <c r="W31" s="18" t="s">
        <v>31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7"/>
      <c r="B32" s="56"/>
      <c r="C32" s="18" t="s">
        <v>32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67"/>
      <c r="V32" s="56"/>
      <c r="W32" s="18" t="s">
        <v>32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7"/>
      <c r="B33" s="56"/>
      <c r="C33" s="18" t="s">
        <v>33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67"/>
      <c r="V33" s="56"/>
      <c r="W33" s="18" t="s">
        <v>33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7"/>
      <c r="B34" s="61"/>
      <c r="C34" s="18" t="s">
        <v>34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67"/>
      <c r="V34" s="61"/>
      <c r="W34" s="18" t="s">
        <v>34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7"/>
      <c r="B35" s="55" t="s">
        <v>39</v>
      </c>
      <c r="C35" s="18" t="s">
        <v>30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67"/>
      <c r="V35" s="55" t="s">
        <v>39</v>
      </c>
      <c r="W35" s="18" t="s">
        <v>30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7"/>
      <c r="B36" s="56"/>
      <c r="C36" s="18" t="s">
        <v>31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67"/>
      <c r="V36" s="56"/>
      <c r="W36" s="18" t="s">
        <v>31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7"/>
      <c r="B37" s="56"/>
      <c r="C37" s="18" t="s">
        <v>32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67"/>
      <c r="V37" s="56"/>
      <c r="W37" s="18" t="s">
        <v>32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7"/>
      <c r="B38" s="56"/>
      <c r="C38" s="18" t="s">
        <v>33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67"/>
      <c r="V38" s="56"/>
      <c r="W38" s="18" t="s">
        <v>33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8"/>
      <c r="B39" s="57"/>
      <c r="C39" s="19" t="s">
        <v>34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68"/>
      <c r="V39" s="57"/>
      <c r="W39" s="19" t="s">
        <v>34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2">
        <v>0</v>
      </c>
      <c r="AM39" s="33">
        <v>0</v>
      </c>
      <c r="AN39" s="52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>
        <f>IF(LEN(A3)&gt;0,"資料來源："&amp;A3,"")</f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>
        <f>B3</f>
        <v>0</v>
      </c>
      <c r="AK41" s="60"/>
      <c r="AL41" s="60"/>
      <c r="AM41" s="60"/>
      <c r="AN41" s="60"/>
      <c r="AO41" s="60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>
        <f>IF(LEN(A3)&gt;0,"填表說明："&amp;C3,"")</f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D31">
      <selection activeCell="AJ41" sqref="AJ41:AO4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5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55</v>
      </c>
      <c r="B1" s="34" t="s">
        <v>40</v>
      </c>
      <c r="C1" s="10" t="s">
        <v>41</v>
      </c>
      <c r="D1" s="12" t="s">
        <v>42</v>
      </c>
      <c r="E1" s="35" t="s">
        <v>43</v>
      </c>
      <c r="F1" s="36" t="s">
        <v>61</v>
      </c>
      <c r="G1" s="10" t="s">
        <v>44</v>
      </c>
      <c r="H1" s="12"/>
      <c r="S1" s="12"/>
    </row>
    <row r="2" spans="1:19" s="10" customFormat="1" ht="28.5" customHeight="1" hidden="1">
      <c r="A2" s="34" t="s">
        <v>55</v>
      </c>
      <c r="B2" s="34" t="s">
        <v>40</v>
      </c>
      <c r="C2" s="10" t="s">
        <v>41</v>
      </c>
      <c r="D2" s="12" t="s">
        <v>42</v>
      </c>
      <c r="E2" s="35" t="s">
        <v>43</v>
      </c>
      <c r="F2" s="36" t="s">
        <v>65</v>
      </c>
      <c r="G2" s="10" t="s">
        <v>44</v>
      </c>
      <c r="H2" s="12"/>
      <c r="S2" s="12"/>
    </row>
    <row r="3" spans="1:19" s="10" customFormat="1" ht="28.5" customHeight="1" hidden="1" thickBot="1">
      <c r="A3" s="34" t="s">
        <v>66</v>
      </c>
      <c r="B3" s="34" t="s">
        <v>63</v>
      </c>
      <c r="C3" s="10" t="s">
        <v>64</v>
      </c>
      <c r="D3" s="12"/>
      <c r="F3" s="12"/>
      <c r="H3" s="12"/>
      <c r="S3" s="12"/>
    </row>
    <row r="4" spans="1:41" s="3" customFormat="1" ht="18" customHeight="1">
      <c r="A4" s="81"/>
      <c r="B4" s="81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84"/>
      <c r="Q4" s="84"/>
      <c r="R4" s="84"/>
      <c r="S4" s="84"/>
      <c r="T4" s="84"/>
      <c r="U4" s="80"/>
      <c r="V4" s="80"/>
      <c r="AK4" s="80"/>
      <c r="AL4" s="80"/>
      <c r="AM4" s="80"/>
      <c r="AN4" s="80"/>
      <c r="AO4" s="80"/>
    </row>
    <row r="5" spans="1:41" s="3" customFormat="1" ht="18" customHeight="1">
      <c r="A5" s="81"/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4"/>
      <c r="S5" s="84"/>
      <c r="T5" s="84"/>
      <c r="U5" s="80"/>
      <c r="V5" s="80"/>
      <c r="W5" s="8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0"/>
      <c r="AL5" s="80"/>
      <c r="AM5" s="80"/>
      <c r="AN5" s="80"/>
      <c r="AO5" s="80"/>
    </row>
    <row r="6" spans="1:41" ht="36" customHeight="1">
      <c r="A6" s="77" t="str">
        <f>F1</f>
        <v>金門縣多重障礙者之年齡分配按多重障礙類別分(續9)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 t="str">
        <f>F2</f>
        <v>金門縣多重障礙者之年齡分配按多重障礙類別分(續11完)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G1</f>
        <v>中華民國110年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tr">
        <f>G2</f>
        <v>中華民國110年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s="1" customFormat="1" ht="39.75" customHeight="1">
      <c r="A8" s="75" t="s">
        <v>20</v>
      </c>
      <c r="B8" s="66"/>
      <c r="C8" s="72" t="s">
        <v>14</v>
      </c>
      <c r="D8" s="74" t="s">
        <v>27</v>
      </c>
      <c r="E8" s="64"/>
      <c r="F8" s="63"/>
      <c r="G8" s="62" t="s">
        <v>2</v>
      </c>
      <c r="H8" s="63"/>
      <c r="I8" s="62" t="s">
        <v>3</v>
      </c>
      <c r="J8" s="63"/>
      <c r="K8" s="62" t="s">
        <v>4</v>
      </c>
      <c r="L8" s="63"/>
      <c r="M8" s="62" t="s">
        <v>15</v>
      </c>
      <c r="N8" s="63"/>
      <c r="O8" s="62" t="s">
        <v>5</v>
      </c>
      <c r="P8" s="63"/>
      <c r="Q8" s="62" t="s">
        <v>6</v>
      </c>
      <c r="R8" s="63"/>
      <c r="S8" s="62" t="s">
        <v>16</v>
      </c>
      <c r="T8" s="63"/>
      <c r="U8" s="75" t="s">
        <v>20</v>
      </c>
      <c r="V8" s="66"/>
      <c r="W8" s="72" t="s">
        <v>14</v>
      </c>
      <c r="X8" s="74" t="s">
        <v>7</v>
      </c>
      <c r="Y8" s="63"/>
      <c r="Z8" s="62" t="s">
        <v>8</v>
      </c>
      <c r="AA8" s="63"/>
      <c r="AB8" s="62" t="s">
        <v>9</v>
      </c>
      <c r="AC8" s="63"/>
      <c r="AD8" s="62" t="s">
        <v>10</v>
      </c>
      <c r="AE8" s="63"/>
      <c r="AF8" s="62" t="s">
        <v>11</v>
      </c>
      <c r="AG8" s="63"/>
      <c r="AH8" s="62" t="s">
        <v>25</v>
      </c>
      <c r="AI8" s="63"/>
      <c r="AJ8" s="62" t="s">
        <v>24</v>
      </c>
      <c r="AK8" s="63"/>
      <c r="AL8" s="62" t="s">
        <v>28</v>
      </c>
      <c r="AM8" s="63"/>
      <c r="AN8" s="62" t="s">
        <v>29</v>
      </c>
      <c r="AO8" s="64"/>
    </row>
    <row r="9" spans="1:41" s="1" customFormat="1" ht="21.75" customHeight="1" thickBot="1">
      <c r="A9" s="76"/>
      <c r="B9" s="68"/>
      <c r="C9" s="73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6"/>
      <c r="V9" s="68"/>
      <c r="W9" s="7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6" t="s">
        <v>23</v>
      </c>
      <c r="B10" s="69" t="s">
        <v>54</v>
      </c>
      <c r="C10" s="17" t="s">
        <v>30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66" t="s">
        <v>23</v>
      </c>
      <c r="V10" s="69" t="s">
        <v>54</v>
      </c>
      <c r="W10" s="17" t="s">
        <v>30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3">
        <v>0</v>
      </c>
      <c r="AM10" s="39">
        <v>0</v>
      </c>
      <c r="AN10" s="53">
        <v>0</v>
      </c>
      <c r="AO10" s="54">
        <v>0</v>
      </c>
    </row>
    <row r="11" spans="1:41" ht="17.25" customHeight="1">
      <c r="A11" s="67"/>
      <c r="B11" s="56"/>
      <c r="C11" s="18" t="s">
        <v>31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67"/>
      <c r="V11" s="70"/>
      <c r="W11" s="18" t="s">
        <v>31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7"/>
      <c r="B12" s="56"/>
      <c r="C12" s="18" t="s">
        <v>32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67"/>
      <c r="V12" s="70"/>
      <c r="W12" s="18" t="s">
        <v>32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7"/>
      <c r="B13" s="56"/>
      <c r="C13" s="18" t="s">
        <v>33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67"/>
      <c r="V13" s="70"/>
      <c r="W13" s="18" t="s">
        <v>33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7"/>
      <c r="B14" s="61"/>
      <c r="C14" s="18" t="s">
        <v>34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67"/>
      <c r="V14" s="71"/>
      <c r="W14" s="18" t="s">
        <v>34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7"/>
      <c r="B15" s="55" t="s">
        <v>45</v>
      </c>
      <c r="C15" s="18" t="s">
        <v>30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67"/>
      <c r="V15" s="55" t="s">
        <v>45</v>
      </c>
      <c r="W15" s="18" t="s">
        <v>30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7"/>
      <c r="B16" s="56"/>
      <c r="C16" s="18" t="s">
        <v>31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67"/>
      <c r="V16" s="56"/>
      <c r="W16" s="18" t="s">
        <v>31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7"/>
      <c r="B17" s="56"/>
      <c r="C17" s="18" t="s">
        <v>32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67"/>
      <c r="V17" s="56"/>
      <c r="W17" s="18" t="s">
        <v>32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7"/>
      <c r="B18" s="56"/>
      <c r="C18" s="18" t="s">
        <v>33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67"/>
      <c r="V18" s="56"/>
      <c r="W18" s="18" t="s">
        <v>33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7"/>
      <c r="B19" s="61"/>
      <c r="C19" s="18" t="s">
        <v>34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67"/>
      <c r="V19" s="61"/>
      <c r="W19" s="18" t="s">
        <v>34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7"/>
      <c r="B20" s="55" t="s">
        <v>46</v>
      </c>
      <c r="C20" s="18" t="s">
        <v>30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67"/>
      <c r="V20" s="55" t="s">
        <v>46</v>
      </c>
      <c r="W20" s="18" t="s">
        <v>30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7"/>
      <c r="B21" s="56"/>
      <c r="C21" s="18" t="s">
        <v>31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67"/>
      <c r="V21" s="56"/>
      <c r="W21" s="18" t="s">
        <v>31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7"/>
      <c r="B22" s="56"/>
      <c r="C22" s="18" t="s">
        <v>32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67"/>
      <c r="V22" s="56"/>
      <c r="W22" s="18" t="s">
        <v>32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7"/>
      <c r="B23" s="56"/>
      <c r="C23" s="18" t="s">
        <v>33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67"/>
      <c r="V23" s="56"/>
      <c r="W23" s="18" t="s">
        <v>33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7"/>
      <c r="B24" s="61"/>
      <c r="C24" s="18" t="s">
        <v>34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67"/>
      <c r="V24" s="61"/>
      <c r="W24" s="18" t="s">
        <v>34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7"/>
      <c r="B25" s="55" t="s">
        <v>47</v>
      </c>
      <c r="C25" s="18" t="s">
        <v>30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67"/>
      <c r="V25" s="55" t="s">
        <v>47</v>
      </c>
      <c r="W25" s="18" t="s">
        <v>30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7"/>
      <c r="B26" s="56"/>
      <c r="C26" s="18" t="s">
        <v>31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67"/>
      <c r="V26" s="56"/>
      <c r="W26" s="18" t="s">
        <v>31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7"/>
      <c r="B27" s="56"/>
      <c r="C27" s="18" t="s">
        <v>32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67"/>
      <c r="V27" s="56"/>
      <c r="W27" s="18" t="s">
        <v>32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7"/>
      <c r="B28" s="56"/>
      <c r="C28" s="18" t="s">
        <v>33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67"/>
      <c r="V28" s="56"/>
      <c r="W28" s="18" t="s">
        <v>33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7"/>
      <c r="B29" s="61"/>
      <c r="C29" s="18" t="s">
        <v>34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67"/>
      <c r="V29" s="61"/>
      <c r="W29" s="18" t="s">
        <v>34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7"/>
      <c r="B30" s="55" t="s">
        <v>48</v>
      </c>
      <c r="C30" s="18" t="s">
        <v>30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67"/>
      <c r="V30" s="55" t="s">
        <v>48</v>
      </c>
      <c r="W30" s="18" t="s">
        <v>30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7"/>
      <c r="B31" s="56"/>
      <c r="C31" s="18" t="s">
        <v>31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67"/>
      <c r="V31" s="56"/>
      <c r="W31" s="18" t="s">
        <v>31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7"/>
      <c r="B32" s="56"/>
      <c r="C32" s="18" t="s">
        <v>32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67"/>
      <c r="V32" s="56"/>
      <c r="W32" s="18" t="s">
        <v>32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7"/>
      <c r="B33" s="56"/>
      <c r="C33" s="18" t="s">
        <v>33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67"/>
      <c r="V33" s="56"/>
      <c r="W33" s="18" t="s">
        <v>33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7"/>
      <c r="B34" s="61"/>
      <c r="C34" s="18" t="s">
        <v>34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67"/>
      <c r="V34" s="61"/>
      <c r="W34" s="18" t="s">
        <v>34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7"/>
      <c r="B35" s="55" t="s">
        <v>49</v>
      </c>
      <c r="C35" s="18" t="s">
        <v>30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67"/>
      <c r="V35" s="55" t="s">
        <v>49</v>
      </c>
      <c r="W35" s="18" t="s">
        <v>30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7"/>
      <c r="B36" s="56"/>
      <c r="C36" s="18" t="s">
        <v>31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67"/>
      <c r="V36" s="56"/>
      <c r="W36" s="18" t="s">
        <v>31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7"/>
      <c r="B37" s="56"/>
      <c r="C37" s="18" t="s">
        <v>32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67"/>
      <c r="V37" s="56"/>
      <c r="W37" s="18" t="s">
        <v>32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7"/>
      <c r="B38" s="56"/>
      <c r="C38" s="18" t="s">
        <v>33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67"/>
      <c r="V38" s="56"/>
      <c r="W38" s="18" t="s">
        <v>33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8"/>
      <c r="B39" s="57"/>
      <c r="C39" s="19" t="s">
        <v>34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68"/>
      <c r="V39" s="57"/>
      <c r="W39" s="19" t="s">
        <v>34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2">
        <v>0</v>
      </c>
      <c r="AM39" s="33">
        <v>0</v>
      </c>
      <c r="AN39" s="52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9" t="str">
        <f>IF(LEN(A3)&gt;0,"資料來源："&amp;A3,"")</f>
        <v>資料來源：依據本府登記之身心障礙者人數之年齡別資料彙編。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60"/>
      <c r="AN41" s="60"/>
      <c r="AO41" s="60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9" t="str">
        <f>IF(LEN(A3)&gt;0,"填表說明："&amp;C3,"")</f>
        <v>填表說明：本表編製2份，1份送主計處，1份自存外，應由網際網路線上傳送至衛生福利部統計處資料庫。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2021-06-10T01:30:48Z</cp:lastPrinted>
  <dcterms:created xsi:type="dcterms:W3CDTF">2001-02-06T07:45:53Z</dcterms:created>
  <dcterms:modified xsi:type="dcterms:W3CDTF">2022-08-03T07:34:48Z</dcterms:modified>
  <cp:category/>
  <cp:version/>
  <cp:contentType/>
  <cp:contentStatus/>
</cp:coreProperties>
</file>