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3-04-05" sheetId="1" r:id="rId1"/>
  </sheets>
  <definedNames>
    <definedName name="pp">'1833-04-05'!$A$3:$AA$18</definedName>
    <definedName name="_xlnm.Print_Area" localSheetId="0">'1833-04-05'!$A$3:$AA$17</definedName>
  </definedNames>
  <calcPr fullCalcOnLoad="1"/>
</workbook>
</file>

<file path=xl/sharedStrings.xml><?xml version="1.0" encoding="utf-8"?>
<sst xmlns="http://schemas.openxmlformats.org/spreadsheetml/2006/main" count="52" uniqueCount="40">
  <si>
    <t>男</t>
  </si>
  <si>
    <t>女</t>
  </si>
  <si>
    <t>項目別</t>
  </si>
  <si>
    <t>合計</t>
  </si>
  <si>
    <t>男</t>
  </si>
  <si>
    <t>女</t>
  </si>
  <si>
    <t>具原住民
身分</t>
  </si>
  <si>
    <t>照顧者與受照顧者關係</t>
  </si>
  <si>
    <t>照顧者年齡</t>
  </si>
  <si>
    <t>總計</t>
  </si>
  <si>
    <t>16歲-19歲</t>
  </si>
  <si>
    <t>20歲-29歲</t>
  </si>
  <si>
    <t>30歲-39歲</t>
  </si>
  <si>
    <t>40歲-49歲</t>
  </si>
  <si>
    <t>50歲-59歲</t>
  </si>
  <si>
    <t>60歲-64歲</t>
  </si>
  <si>
    <t>夫</t>
  </si>
  <si>
    <t>妻</t>
  </si>
  <si>
    <t>兒子</t>
  </si>
  <si>
    <t>女兒</t>
  </si>
  <si>
    <t>子媳</t>
  </si>
  <si>
    <t>女婿</t>
  </si>
  <si>
    <t>孫子</t>
  </si>
  <si>
    <t>孫女</t>
  </si>
  <si>
    <t>其他</t>
  </si>
  <si>
    <t>民國111年 8月 3日 11:13:30 印製</t>
  </si>
  <si>
    <t>本表編製2份，1份送主計處，1份自存外，應由網際網路線上傳送至衛生福利部統計處資料庫。</t>
  </si>
  <si>
    <t>4月</t>
  </si>
  <si>
    <t>5月</t>
  </si>
  <si>
    <t>6月</t>
  </si>
  <si>
    <t>金門縣政府(社會局)</t>
  </si>
  <si>
    <t>季　　　報</t>
  </si>
  <si>
    <t>每季終了後20日內編送</t>
  </si>
  <si>
    <t>10730-04-23-2</t>
  </si>
  <si>
    <t>金門縣中低收入老人特別照顧津貼照顧者概況</t>
  </si>
  <si>
    <t>依據本府辦理中低收入老人特別照顧津貼照顧者資料彙編。</t>
  </si>
  <si>
    <t>備　　註</t>
  </si>
  <si>
    <t>總　　計</t>
  </si>
  <si>
    <t>中華民國111年第2季( 4月至6月 )</t>
  </si>
  <si>
    <t>公　開　類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</si>
</sst>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;\-#,##0;&quot;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b/>
      <sz val="12"/>
      <name val="新細明體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left" vertical="center"/>
    </xf>
    <xf numFmtId="180" fontId="1" fillId="0" borderId="21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/>
    </xf>
    <xf numFmtId="188" fontId="27" fillId="0" borderId="26" xfId="0" applyNumberFormat="1" applyFont="1" applyBorder="1" applyAlignment="1">
      <alignment horizontal="right" vertical="center"/>
    </xf>
    <xf numFmtId="188" fontId="26" fillId="0" borderId="31" xfId="0" applyNumberFormat="1" applyFont="1" applyBorder="1" applyAlignment="1">
      <alignment horizontal="right" vertical="center"/>
    </xf>
    <xf numFmtId="188" fontId="27" fillId="0" borderId="31" xfId="0" applyNumberFormat="1" applyFont="1" applyBorder="1" applyAlignment="1">
      <alignment horizontal="right" vertical="center"/>
    </xf>
    <xf numFmtId="188" fontId="27" fillId="0" borderId="32" xfId="0" applyNumberFormat="1" applyFont="1" applyBorder="1" applyAlignment="1">
      <alignment horizontal="right" vertical="center"/>
    </xf>
    <xf numFmtId="188" fontId="27" fillId="0" borderId="16" xfId="0" applyNumberFormat="1" applyFont="1" applyBorder="1" applyAlignment="1">
      <alignment horizontal="right" vertical="center"/>
    </xf>
    <xf numFmtId="188" fontId="27" fillId="0" borderId="22" xfId="0" applyNumberFormat="1" applyFont="1" applyBorder="1" applyAlignment="1">
      <alignment horizontal="right" vertical="center"/>
    </xf>
    <xf numFmtId="188" fontId="27" fillId="0" borderId="33" xfId="0" applyNumberFormat="1" applyFont="1" applyBorder="1" applyAlignment="1">
      <alignment horizontal="right" vertical="center"/>
    </xf>
    <xf numFmtId="188" fontId="27" fillId="0" borderId="34" xfId="0" applyNumberFormat="1" applyFont="1" applyBorder="1" applyAlignment="1">
      <alignment horizontal="right" vertical="center"/>
    </xf>
    <xf numFmtId="188" fontId="27" fillId="0" borderId="35" xfId="0" applyNumberFormat="1" applyFont="1" applyBorder="1" applyAlignment="1">
      <alignment horizontal="right" vertical="center"/>
    </xf>
    <xf numFmtId="188" fontId="26" fillId="0" borderId="11" xfId="0" applyNumberFormat="1" applyFont="1" applyBorder="1" applyAlignment="1">
      <alignment horizontal="right" vertical="center"/>
    </xf>
    <xf numFmtId="188" fontId="27" fillId="0" borderId="11" xfId="0" applyNumberFormat="1" applyFont="1" applyBorder="1" applyAlignment="1">
      <alignment horizontal="right" vertical="center"/>
    </xf>
    <xf numFmtId="188" fontId="26" fillId="0" borderId="29" xfId="0" applyNumberFormat="1" applyFont="1" applyBorder="1" applyAlignment="1">
      <alignment horizontal="right" vertical="center"/>
    </xf>
    <xf numFmtId="188" fontId="26" fillId="0" borderId="24" xfId="0" applyNumberFormat="1" applyFont="1" applyBorder="1" applyAlignment="1">
      <alignment horizontal="right" vertical="center"/>
    </xf>
    <xf numFmtId="188" fontId="26" fillId="0" borderId="15" xfId="0" applyNumberFormat="1" applyFont="1" applyBorder="1" applyAlignment="1">
      <alignment horizontal="right" vertical="center"/>
    </xf>
    <xf numFmtId="188" fontId="26" fillId="0" borderId="25" xfId="0" applyNumberFormat="1" applyFont="1" applyBorder="1" applyAlignment="1">
      <alignment horizontal="right" vertical="center"/>
    </xf>
    <xf numFmtId="188" fontId="26" fillId="0" borderId="27" xfId="0" applyNumberFormat="1" applyFont="1" applyBorder="1" applyAlignment="1">
      <alignment horizontal="right" vertical="center"/>
    </xf>
    <xf numFmtId="188" fontId="26" fillId="0" borderId="36" xfId="0" applyNumberFormat="1" applyFont="1" applyBorder="1" applyAlignment="1">
      <alignment horizontal="right" vertical="center"/>
    </xf>
    <xf numFmtId="188" fontId="26" fillId="0" borderId="37" xfId="0" applyNumberFormat="1" applyFont="1" applyBorder="1" applyAlignment="1">
      <alignment horizontal="right" vertical="center"/>
    </xf>
    <xf numFmtId="188" fontId="26" fillId="0" borderId="38" xfId="0" applyNumberFormat="1" applyFont="1" applyBorder="1" applyAlignment="1">
      <alignment horizontal="right" vertical="center"/>
    </xf>
    <xf numFmtId="188" fontId="26" fillId="0" borderId="0" xfId="0" applyNumberFormat="1" applyFont="1" applyBorder="1" applyAlignment="1">
      <alignment horizontal="right" vertical="center"/>
    </xf>
    <xf numFmtId="180" fontId="1" fillId="0" borderId="39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05075" y="667702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05075" y="36099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93345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9334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33450" cy="238125"/>
    <xdr:sp textlink="C1">
      <xdr:nvSpPr>
        <xdr:cNvPr id="4" name="報表週期"/>
        <xdr:cNvSpPr>
          <a:spLocks/>
        </xdr:cNvSpPr>
      </xdr:nvSpPr>
      <xdr:spPr>
        <a:xfrm>
          <a:off x="0" y="247650"/>
          <a:ext cx="9334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952500</xdr:colOff>
      <xdr:row>3</xdr:row>
      <xdr:rowOff>19050</xdr:rowOff>
    </xdr:from>
    <xdr:ext cx="9753600" cy="238125"/>
    <xdr:sp textlink="D1">
      <xdr:nvSpPr>
        <xdr:cNvPr id="5" name="報表類別"/>
        <xdr:cNvSpPr>
          <a:spLocks/>
        </xdr:cNvSpPr>
      </xdr:nvSpPr>
      <xdr:spPr>
        <a:xfrm>
          <a:off x="952500" y="247650"/>
          <a:ext cx="97536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21</xdr:col>
      <xdr:colOff>104775</xdr:colOff>
      <xdr:row>1</xdr:row>
      <xdr:rowOff>0</xdr:rowOff>
    </xdr:from>
    <xdr:ext cx="752475" cy="247650"/>
    <xdr:sp>
      <xdr:nvSpPr>
        <xdr:cNvPr id="6" name="編製機關"/>
        <xdr:cNvSpPr>
          <a:spLocks/>
        </xdr:cNvSpPr>
      </xdr:nvSpPr>
      <xdr:spPr>
        <a:xfrm>
          <a:off x="10706100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21</xdr:col>
      <xdr:colOff>104775</xdr:colOff>
      <xdr:row>3</xdr:row>
      <xdr:rowOff>19050</xdr:rowOff>
    </xdr:from>
    <xdr:ext cx="752475" cy="238125"/>
    <xdr:sp>
      <xdr:nvSpPr>
        <xdr:cNvPr id="7" name="表號"/>
        <xdr:cNvSpPr>
          <a:spLocks/>
        </xdr:cNvSpPr>
      </xdr:nvSpPr>
      <xdr:spPr>
        <a:xfrm>
          <a:off x="10706100" y="247650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22</xdr:col>
      <xdr:colOff>381000</xdr:colOff>
      <xdr:row>1</xdr:row>
      <xdr:rowOff>0</xdr:rowOff>
    </xdr:from>
    <xdr:ext cx="1990725" cy="247650"/>
    <xdr:sp textlink="B1">
      <xdr:nvSpPr>
        <xdr:cNvPr id="8" name="報表類別"/>
        <xdr:cNvSpPr>
          <a:spLocks/>
        </xdr:cNvSpPr>
      </xdr:nvSpPr>
      <xdr:spPr>
        <a:xfrm>
          <a:off x="11458575" y="0"/>
          <a:ext cx="1990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22</xdr:col>
      <xdr:colOff>381000</xdr:colOff>
      <xdr:row>3</xdr:row>
      <xdr:rowOff>19050</xdr:rowOff>
    </xdr:from>
    <xdr:ext cx="1990725" cy="238125"/>
    <xdr:sp textlink="E1">
      <xdr:nvSpPr>
        <xdr:cNvPr id="9" name="報表類別"/>
        <xdr:cNvSpPr>
          <a:spLocks/>
        </xdr:cNvSpPr>
      </xdr:nvSpPr>
      <xdr:spPr>
        <a:xfrm>
          <a:off x="11458575" y="247650"/>
          <a:ext cx="1990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10730-04-23-2</a:t>
          </a:r>
        </a:p>
      </xdr:txBody>
    </xdr:sp>
    <xdr:clientData/>
  </xdr:oneCellAnchor>
  <xdr:oneCellAnchor>
    <xdr:from>
      <xdr:col>0</xdr:col>
      <xdr:colOff>923925</xdr:colOff>
      <xdr:row>4</xdr:row>
      <xdr:rowOff>28575</xdr:rowOff>
    </xdr:from>
    <xdr:ext cx="9782175" cy="0"/>
    <xdr:sp>
      <xdr:nvSpPr>
        <xdr:cNvPr id="10" name="Line 37"/>
        <xdr:cNvSpPr>
          <a:spLocks/>
        </xdr:cNvSpPr>
      </xdr:nvSpPr>
      <xdr:spPr>
        <a:xfrm>
          <a:off x="923925" y="485775"/>
          <a:ext cx="9782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21</xdr:col>
      <xdr:colOff>95250</xdr:colOff>
      <xdr:row>5</xdr:row>
      <xdr:rowOff>9525</xdr:rowOff>
    </xdr:from>
    <xdr:ext cx="2724150" cy="257175"/>
    <xdr:sp>
      <xdr:nvSpPr>
        <xdr:cNvPr id="11" name="報表類別"/>
        <xdr:cNvSpPr>
          <a:spLocks/>
        </xdr:cNvSpPr>
      </xdr:nvSpPr>
      <xdr:spPr>
        <a:xfrm>
          <a:off x="10696575" y="923925"/>
          <a:ext cx="27241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單位：人、人次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8.83203125" style="3" customWidth="1"/>
    <col min="2" max="3" width="8.33203125" style="3" customWidth="1"/>
    <col min="4" max="27" width="8.33203125" style="0" customWidth="1"/>
  </cols>
  <sheetData>
    <row r="1" spans="1:6" s="6" customFormat="1" ht="31.5" customHeight="1" hidden="1">
      <c r="A1" s="7" t="s">
        <v>39</v>
      </c>
      <c r="B1" s="7" t="s">
        <v>30</v>
      </c>
      <c r="C1" s="7" t="s">
        <v>31</v>
      </c>
      <c r="D1" s="6" t="s">
        <v>32</v>
      </c>
      <c r="E1" s="64" t="s">
        <v>33</v>
      </c>
      <c r="F1" s="65" t="s">
        <v>34</v>
      </c>
    </row>
    <row r="2" spans="1:3" s="6" customFormat="1" ht="28.5" customHeight="1" hidden="1">
      <c r="A2" s="7" t="s">
        <v>35</v>
      </c>
      <c r="B2" s="7" t="s">
        <v>25</v>
      </c>
      <c r="C2" s="7" t="s">
        <v>26</v>
      </c>
    </row>
    <row r="3" spans="1:27" s="3" customFormat="1" ht="18" customHeight="1">
      <c r="A3" s="27"/>
      <c r="B3" s="27"/>
      <c r="C3" s="2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s="3" customFormat="1" ht="18" customHeight="1">
      <c r="A4" s="27"/>
      <c r="B4" s="27"/>
      <c r="C4" s="27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9"/>
    </row>
    <row r="5" spans="1:27" ht="36" customHeight="1">
      <c r="A5" s="31" t="str">
        <f>F1</f>
        <v>金門縣中低收入老人特別照顧津貼照顧者概況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7" ht="24" customHeight="1" thickBot="1">
      <c r="A6" s="32" t="s">
        <v>38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s="1" customFormat="1" ht="22.5" customHeight="1">
      <c r="A7" s="26" t="s">
        <v>2</v>
      </c>
      <c r="B7" s="37" t="s">
        <v>9</v>
      </c>
      <c r="C7" s="20"/>
      <c r="D7" s="20"/>
      <c r="E7" s="20" t="s">
        <v>8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 t="s">
        <v>7</v>
      </c>
      <c r="R7" s="20"/>
      <c r="S7" s="20"/>
      <c r="T7" s="20"/>
      <c r="U7" s="20"/>
      <c r="V7" s="20"/>
      <c r="W7" s="20"/>
      <c r="X7" s="20"/>
      <c r="Y7" s="21"/>
      <c r="Z7" s="33" t="s">
        <v>6</v>
      </c>
      <c r="AA7" s="34"/>
    </row>
    <row r="8" spans="1:27" s="1" customFormat="1" ht="22.5" customHeight="1">
      <c r="A8" s="27"/>
      <c r="B8" s="40" t="s">
        <v>3</v>
      </c>
      <c r="C8" s="18" t="s">
        <v>0</v>
      </c>
      <c r="D8" s="18" t="s">
        <v>1</v>
      </c>
      <c r="E8" s="18" t="s">
        <v>10</v>
      </c>
      <c r="F8" s="23"/>
      <c r="G8" s="18" t="s">
        <v>11</v>
      </c>
      <c r="H8" s="18"/>
      <c r="I8" s="18" t="s">
        <v>12</v>
      </c>
      <c r="J8" s="18"/>
      <c r="K8" s="18" t="s">
        <v>13</v>
      </c>
      <c r="L8" s="23"/>
      <c r="M8" s="18" t="s">
        <v>14</v>
      </c>
      <c r="N8" s="18"/>
      <c r="O8" s="18" t="s">
        <v>15</v>
      </c>
      <c r="P8" s="18"/>
      <c r="Q8" s="18" t="s">
        <v>16</v>
      </c>
      <c r="R8" s="18" t="s">
        <v>17</v>
      </c>
      <c r="S8" s="18" t="s">
        <v>18</v>
      </c>
      <c r="T8" s="18" t="s">
        <v>19</v>
      </c>
      <c r="U8" s="18" t="s">
        <v>20</v>
      </c>
      <c r="V8" s="18" t="s">
        <v>21</v>
      </c>
      <c r="W8" s="18" t="s">
        <v>22</v>
      </c>
      <c r="X8" s="18" t="s">
        <v>23</v>
      </c>
      <c r="Y8" s="38" t="s">
        <v>24</v>
      </c>
      <c r="Z8" s="35"/>
      <c r="AA8" s="36"/>
    </row>
    <row r="9" spans="1:27" s="1" customFormat="1" ht="22.5" customHeight="1" thickBot="1">
      <c r="A9" s="28"/>
      <c r="B9" s="41"/>
      <c r="C9" s="19"/>
      <c r="D9" s="19"/>
      <c r="E9" s="17" t="s">
        <v>0</v>
      </c>
      <c r="F9" s="17" t="s">
        <v>1</v>
      </c>
      <c r="G9" s="17" t="s">
        <v>0</v>
      </c>
      <c r="H9" s="17" t="s">
        <v>1</v>
      </c>
      <c r="I9" s="17" t="s">
        <v>0</v>
      </c>
      <c r="J9" s="17" t="s">
        <v>1</v>
      </c>
      <c r="K9" s="17" t="s">
        <v>0</v>
      </c>
      <c r="L9" s="17" t="s">
        <v>1</v>
      </c>
      <c r="M9" s="17" t="s">
        <v>0</v>
      </c>
      <c r="N9" s="17" t="s">
        <v>1</v>
      </c>
      <c r="O9" s="17" t="s">
        <v>0</v>
      </c>
      <c r="P9" s="17" t="s">
        <v>1</v>
      </c>
      <c r="Q9" s="19"/>
      <c r="R9" s="19"/>
      <c r="S9" s="19"/>
      <c r="T9" s="19"/>
      <c r="U9" s="19"/>
      <c r="V9" s="19"/>
      <c r="W9" s="19"/>
      <c r="X9" s="19"/>
      <c r="Y9" s="39"/>
      <c r="Z9" s="13" t="s">
        <v>4</v>
      </c>
      <c r="AA9" s="16" t="s">
        <v>5</v>
      </c>
    </row>
    <row r="10" spans="1:27" s="2" customFormat="1" ht="120.75" customHeight="1">
      <c r="A10" s="63" t="s">
        <v>37</v>
      </c>
      <c r="B10" s="43">
        <v>0</v>
      </c>
      <c r="C10" s="45">
        <v>0</v>
      </c>
      <c r="D10" s="46">
        <v>0</v>
      </c>
      <c r="E10" s="47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50">
        <v>0</v>
      </c>
      <c r="Z10" s="51">
        <v>0</v>
      </c>
      <c r="AA10" s="53">
        <v>0</v>
      </c>
    </row>
    <row r="11" spans="1:27" ht="120.75" customHeight="1">
      <c r="A11" s="14" t="s">
        <v>27</v>
      </c>
      <c r="B11" s="54">
        <v>0</v>
      </c>
      <c r="C11" s="55">
        <v>0</v>
      </c>
      <c r="D11" s="56">
        <v>0</v>
      </c>
      <c r="E11" s="56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58">
        <v>0</v>
      </c>
      <c r="Z11" s="59">
        <v>0</v>
      </c>
      <c r="AA11" s="52">
        <v>0</v>
      </c>
    </row>
    <row r="12" spans="1:27" ht="120.75" customHeight="1">
      <c r="A12" s="15" t="s">
        <v>28</v>
      </c>
      <c r="B12" s="54">
        <v>0</v>
      </c>
      <c r="C12" s="55">
        <v>0</v>
      </c>
      <c r="D12" s="56">
        <v>0</v>
      </c>
      <c r="E12" s="56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8">
        <v>0</v>
      </c>
      <c r="Z12" s="59">
        <v>0</v>
      </c>
      <c r="AA12" s="52">
        <v>0</v>
      </c>
    </row>
    <row r="13" spans="1:27" ht="120.75" customHeight="1">
      <c r="A13" s="14" t="s">
        <v>29</v>
      </c>
      <c r="B13" s="54">
        <v>0</v>
      </c>
      <c r="C13" s="60">
        <v>0</v>
      </c>
      <c r="D13" s="60">
        <v>0</v>
      </c>
      <c r="E13" s="60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8">
        <v>0</v>
      </c>
      <c r="Z13" s="59">
        <v>0</v>
      </c>
      <c r="AA13" s="62">
        <v>0</v>
      </c>
    </row>
    <row r="14" spans="1:27" ht="25.5" customHeight="1" thickBot="1">
      <c r="A14" s="42" t="s">
        <v>36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</row>
    <row r="15" spans="1:27" s="4" customFormat="1" ht="36" customHeight="1">
      <c r="A15" s="2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ht="18" customHeight="1">
      <c r="A16" s="22" t="str">
        <f>IF(LEN(A2)&gt;0,"資料來源："&amp;A2,"")</f>
        <v>資料來源：依據本府辦理中低收入老人特別照顧津貼照顧者資料彙編。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18" customHeight="1">
      <c r="A17" s="24" t="str">
        <f>IF(LEN(A2)&gt;0,"填表說明："&amp;C2,"")</f>
        <v>填表說明：本表編製2份，1份送主計處，1份自存外，應由網際網路線上傳送至衛生福利部統計處資料庫。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18" customHeight="1">
      <c r="A18" s="10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</sheetData>
  <sheetProtection/>
  <mergeCells count="31">
    <mergeCell ref="V8:V9"/>
    <mergeCell ref="A3:C3"/>
    <mergeCell ref="A4:C4"/>
    <mergeCell ref="A5:AA5"/>
    <mergeCell ref="A6:AA6"/>
    <mergeCell ref="Z7:AA8"/>
    <mergeCell ref="K8:L8"/>
    <mergeCell ref="M8:N8"/>
    <mergeCell ref="B7:D7"/>
    <mergeCell ref="E7:P7"/>
    <mergeCell ref="X8:X9"/>
    <mergeCell ref="A17:AA17"/>
    <mergeCell ref="A15:AA15"/>
    <mergeCell ref="A7:A9"/>
    <mergeCell ref="B14:AA14"/>
    <mergeCell ref="Q8:Q9"/>
    <mergeCell ref="W8:W9"/>
    <mergeCell ref="Y8:Y9"/>
    <mergeCell ref="B8:B9"/>
    <mergeCell ref="C8:C9"/>
    <mergeCell ref="D8:D9"/>
    <mergeCell ref="R8:R9"/>
    <mergeCell ref="Q7:Y7"/>
    <mergeCell ref="A16:AA16"/>
    <mergeCell ref="E8:F8"/>
    <mergeCell ref="G8:H8"/>
    <mergeCell ref="I8:J8"/>
    <mergeCell ref="S8:S9"/>
    <mergeCell ref="T8:T9"/>
    <mergeCell ref="U8:U9"/>
    <mergeCell ref="O8:P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陳藝云</cp:lastModifiedBy>
  <cp:lastPrinted>2014-02-20T05:47:12Z</cp:lastPrinted>
  <dcterms:created xsi:type="dcterms:W3CDTF">2001-02-06T07:45:53Z</dcterms:created>
  <dcterms:modified xsi:type="dcterms:W3CDTF">2022-08-03T03:27:13Z</dcterms:modified>
  <cp:category/>
  <cp:version/>
  <cp:contentType/>
  <cp:contentStatus/>
</cp:coreProperties>
</file>