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820" yWindow="1500" windowWidth="12540" windowHeight="9015" activeTab="0"/>
  </bookViews>
  <sheets>
    <sheet name="10720-04-01" sheetId="1" r:id="rId1"/>
  </sheets>
  <definedNames>
    <definedName name="pp">'10720-04-01'!$A$3:$L$16</definedName>
    <definedName name="_xlnm.Print_Area" localSheetId="0">'10720-04-01'!$3:$16</definedName>
  </definedNames>
  <calcPr fullCalcOnLoad="1"/>
</workbook>
</file>

<file path=xl/sharedStrings.xml><?xml version="1.0" encoding="utf-8"?>
<sst xmlns="http://schemas.openxmlformats.org/spreadsheetml/2006/main" count="29" uniqueCount="29">
  <si>
    <t>救助金額
（元）</t>
  </si>
  <si>
    <t>備註</t>
  </si>
  <si>
    <t>項目</t>
  </si>
  <si>
    <r>
      <t xml:space="preserve">總計
</t>
    </r>
    <r>
      <rPr>
        <sz val="12"/>
        <rFont val="Times New Roman"/>
        <family val="1"/>
      </rPr>
      <t>(10)=(8)+(9)</t>
    </r>
  </si>
  <si>
    <r>
      <t xml:space="preserve">合計
</t>
    </r>
    <r>
      <rPr>
        <sz val="10"/>
        <rFont val="Times New Roman"/>
        <family val="1"/>
      </rPr>
      <t>(8)=(1)+(2)+(3)
+(4)+(5)+(5)+(6)+(7)</t>
    </r>
  </si>
  <si>
    <t>死亡無力殮葬者(1)</t>
  </si>
  <si>
    <t>遭受意外傷害或罹患重病致生活陷於困境者(2)</t>
  </si>
  <si>
    <t>負家庭主要生計責任且無法工作致生活陷於困境者(3)</t>
  </si>
  <si>
    <t>財產或存款未能及時運用致生活陷於困境者(4)</t>
  </si>
  <si>
    <t>其他遭遇重大變故者(5)</t>
  </si>
  <si>
    <t>川資突然發生困難者(6)</t>
  </si>
  <si>
    <t>無遺囑與遺產葬埋者(7)</t>
  </si>
  <si>
    <t>榮民(含原住民身分)(9)</t>
  </si>
  <si>
    <t>民眾(含原住民身分)</t>
  </si>
  <si>
    <t>民眾、榮民具原住民身分</t>
  </si>
  <si>
    <t>救助人次</t>
  </si>
  <si>
    <t>1.本表編製2份，於完成會核程序並經機關首長核章後，1份送主計處（室），1份自存外，應由網際網路線上傳送至衛生福利部統計處資料庫。
2.本救助依照社會救助法所訂急難救助事項辦理之。
3.「民眾、榮民具原住民身分」係將左邊統計中具有原住民身分者，於本欄再統計。
4.第1季為1至3月，第2季為4至6月，第3季為7至9月，第4季為10至12月。
5.救助單位為戶的項目，請以申請人性別區分。</t>
  </si>
  <si>
    <t>男</t>
  </si>
  <si>
    <t>女</t>
  </si>
  <si>
    <t>金門縣政府(社會局)</t>
  </si>
  <si>
    <t>季　　　報</t>
  </si>
  <si>
    <t>每季終了後20日內編送</t>
  </si>
  <si>
    <t>10720-04-01-2</t>
  </si>
  <si>
    <t>金門縣辦理急難救助概況</t>
  </si>
  <si>
    <t>中華民國111年第1季( 1月至3月 )</t>
  </si>
  <si>
    <t>依據本直轄市、縣(市)辦理急難救助登記資料及各公所、榮民服務處所報資料彙編。</t>
  </si>
  <si>
    <t>合計</t>
  </si>
  <si>
    <t>公　開　類</t>
  </si>
  <si>
    <t>民國111年 4月 20日 09:42:39 印製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</si>
</sst>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,##0.0;\-#,##0.0;&quot;－&quot;"/>
    <numFmt numFmtId="178" formatCode="#,##0.00;\-#,##0.00;&quot;－&quot;"/>
    <numFmt numFmtId="179" formatCode="#,##0.000;\-#,##0.000;&quot;－&quot;"/>
    <numFmt numFmtId="180" formatCode="#,##0.0000;\-#,##0.0000;&quot;－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#,##0_);[Red]\(#,##0\)"/>
    <numFmt numFmtId="185" formatCode="###,###,##0"/>
    <numFmt numFmtId="186" formatCode="###,###,##0;\-###,###,##0;&quot;         －&quot;"/>
  </numFmts>
  <fonts count="43">
    <font>
      <sz val="9"/>
      <name val="Times New Roman"/>
      <family val="1"/>
    </font>
    <font>
      <sz val="12"/>
      <name val="標楷體"/>
      <family val="4"/>
    </font>
    <font>
      <sz val="9"/>
      <name val="新細明體"/>
      <family val="1"/>
    </font>
    <font>
      <sz val="12"/>
      <name val="Times New Roman"/>
      <family val="1"/>
    </font>
    <font>
      <sz val="24"/>
      <name val="標楷體"/>
      <family val="4"/>
    </font>
    <font>
      <sz val="10"/>
      <name val="Times New Roman"/>
      <family val="1"/>
    </font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6"/>
      <color indexed="8"/>
      <name val="Times New Roman"/>
      <family val="1"/>
    </font>
    <font>
      <sz val="12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1" fillId="0" borderId="0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5" fontId="6" fillId="0" borderId="16" xfId="0" applyNumberFormat="1" applyFont="1" applyBorder="1" applyAlignment="1">
      <alignment horizontal="right" vertical="center" wrapText="1"/>
    </xf>
    <xf numFmtId="185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 wrapText="1"/>
    </xf>
    <xf numFmtId="186" fontId="6" fillId="0" borderId="17" xfId="0" applyNumberFormat="1" applyFont="1" applyBorder="1" applyAlignment="1">
      <alignment horizontal="right" vertical="center"/>
    </xf>
    <xf numFmtId="186" fontId="6" fillId="0" borderId="18" xfId="0" applyNumberFormat="1" applyFont="1" applyBorder="1" applyAlignment="1">
      <alignment horizontal="right" vertical="center" wrapText="1"/>
    </xf>
    <xf numFmtId="186" fontId="6" fillId="0" borderId="19" xfId="0" applyNumberFormat="1" applyFont="1" applyBorder="1" applyAlignment="1">
      <alignment horizontal="right" vertical="center"/>
    </xf>
    <xf numFmtId="185" fontId="6" fillId="0" borderId="20" xfId="0" applyNumberFormat="1" applyFont="1" applyBorder="1" applyAlignment="1">
      <alignment horizontal="right" vertical="center" wrapText="1"/>
    </xf>
    <xf numFmtId="185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 wrapText="1"/>
    </xf>
    <xf numFmtId="186" fontId="6" fillId="0" borderId="21" xfId="0" applyNumberFormat="1" applyFont="1" applyBorder="1" applyAlignment="1">
      <alignment horizontal="right" vertical="center"/>
    </xf>
    <xf numFmtId="186" fontId="6" fillId="0" borderId="22" xfId="0" applyNumberFormat="1" applyFont="1" applyBorder="1" applyAlignment="1">
      <alignment horizontal="right" vertical="center" wrapText="1"/>
    </xf>
    <xf numFmtId="186" fontId="6" fillId="0" borderId="23" xfId="0" applyNumberFormat="1" applyFont="1" applyBorder="1" applyAlignment="1">
      <alignment horizontal="right" vertical="center"/>
    </xf>
    <xf numFmtId="186" fontId="6" fillId="0" borderId="24" xfId="0" applyNumberFormat="1" applyFont="1" applyBorder="1" applyAlignment="1">
      <alignment horizontal="right" vertical="center"/>
    </xf>
    <xf numFmtId="185" fontId="6" fillId="0" borderId="25" xfId="0" applyNumberFormat="1" applyFont="1" applyBorder="1" applyAlignment="1">
      <alignment horizontal="right" vertical="center" wrapText="1"/>
    </xf>
    <xf numFmtId="185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 wrapText="1"/>
    </xf>
    <xf numFmtId="186" fontId="6" fillId="0" borderId="26" xfId="0" applyNumberFormat="1" applyFont="1" applyBorder="1" applyAlignment="1">
      <alignment horizontal="right" vertical="center"/>
    </xf>
    <xf numFmtId="186" fontId="6" fillId="0" borderId="27" xfId="0" applyNumberFormat="1" applyFont="1" applyBorder="1" applyAlignment="1">
      <alignment horizontal="right" vertical="center" wrapText="1"/>
    </xf>
    <xf numFmtId="186" fontId="6" fillId="0" borderId="28" xfId="0" applyNumberFormat="1" applyFont="1" applyBorder="1" applyAlignment="1">
      <alignment horizontal="right" vertical="center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1" xfId="0" applyNumberFormat="1" applyFont="1" applyBorder="1" applyAlignment="1">
      <alignment horizontal="left" vertical="top" wrapText="1"/>
    </xf>
    <xf numFmtId="0" fontId="3" fillId="0" borderId="29" xfId="0" applyNumberFormat="1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justify" wrapText="1"/>
    </xf>
    <xf numFmtId="0" fontId="0" fillId="0" borderId="0" xfId="0" applyBorder="1" applyAlignment="1">
      <alignment horizontal="justify" wrapText="1"/>
    </xf>
    <xf numFmtId="0" fontId="4" fillId="0" borderId="0" xfId="0" applyNumberFormat="1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36" xfId="0" applyNumberFormat="1" applyFont="1" applyBorder="1" applyAlignment="1">
      <alignment horizont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10</xdr:row>
      <xdr:rowOff>0</xdr:rowOff>
    </xdr:from>
    <xdr:to>
      <xdr:col>11</xdr:col>
      <xdr:colOff>0</xdr:colOff>
      <xdr:row>10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0953750" y="4714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twoCellAnchor>
    <xdr:from>
      <xdr:col>11</xdr:col>
      <xdr:colOff>0</xdr:colOff>
      <xdr:row>9</xdr:row>
      <xdr:rowOff>0</xdr:rowOff>
    </xdr:from>
    <xdr:to>
      <xdr:col>11</xdr:col>
      <xdr:colOff>0</xdr:colOff>
      <xdr:row>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953750" y="3571875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 </a:t>
          </a:r>
        </a:p>
      </xdr:txBody>
    </xdr:sp>
    <xdr:clientData/>
  </xdr:twoCellAnchor>
  <xdr:oneCellAnchor>
    <xdr:from>
      <xdr:col>0</xdr:col>
      <xdr:colOff>0</xdr:colOff>
      <xdr:row>0</xdr:row>
      <xdr:rowOff>0</xdr:rowOff>
    </xdr:from>
    <xdr:ext cx="895350" cy="238125"/>
    <xdr:sp textlink="A1">
      <xdr:nvSpPr>
        <xdr:cNvPr id="3" name="報表類別"/>
        <xdr:cNvSpPr>
          <a:spLocks/>
        </xdr:cNvSpPr>
      </xdr:nvSpPr>
      <xdr:spPr>
        <a:xfrm>
          <a:off x="0" y="0"/>
          <a:ext cx="89535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公　開　類</a:t>
          </a:r>
        </a:p>
      </xdr:txBody>
    </xdr:sp>
    <xdr:clientData/>
  </xdr:oneCellAnchor>
  <xdr:oneCellAnchor>
    <xdr:from>
      <xdr:col>0</xdr:col>
      <xdr:colOff>0</xdr:colOff>
      <xdr:row>3</xdr:row>
      <xdr:rowOff>0</xdr:rowOff>
    </xdr:from>
    <xdr:ext cx="895350" cy="247650"/>
    <xdr:sp textlink="C1">
      <xdr:nvSpPr>
        <xdr:cNvPr id="4" name="報表週期"/>
        <xdr:cNvSpPr>
          <a:spLocks/>
        </xdr:cNvSpPr>
      </xdr:nvSpPr>
      <xdr:spPr>
        <a:xfrm>
          <a:off x="0" y="228600"/>
          <a:ext cx="89535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季　　　報</a:t>
          </a:r>
        </a:p>
      </xdr:txBody>
    </xdr:sp>
    <xdr:clientData/>
  </xdr:oneCellAnchor>
  <xdr:oneCellAnchor>
    <xdr:from>
      <xdr:col>1</xdr:col>
      <xdr:colOff>47625</xdr:colOff>
      <xdr:row>3</xdr:row>
      <xdr:rowOff>0</xdr:rowOff>
    </xdr:from>
    <xdr:ext cx="9458325" cy="247650"/>
    <xdr:sp textlink="D1">
      <xdr:nvSpPr>
        <xdr:cNvPr id="5" name="報表類別"/>
        <xdr:cNvSpPr>
          <a:spLocks/>
        </xdr:cNvSpPr>
      </xdr:nvSpPr>
      <xdr:spPr>
        <a:xfrm>
          <a:off x="914400" y="228600"/>
          <a:ext cx="9458325" cy="247650"/>
        </a:xfrm>
        <a:prstGeom prst="rect">
          <a:avLst/>
        </a:prstGeom>
        <a:solidFill>
          <a:srgbClr val="FFFFFF"/>
        </a:solidFill>
        <a:ln w="19050" cmpd="sng">
          <a:noFill/>
        </a:ln>
      </xdr:spPr>
      <xdr:txBody>
        <a:bodyPr vertOverflow="clip" wrap="square" lIns="0" tIns="0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每季終了後</a:t>
          </a:r>
          <a:r>
            <a:rPr lang="en-US" cap="none" sz="1200" b="0" i="0" u="none" baseline="0">
              <a:solidFill>
                <a:srgbClr val="000000"/>
              </a:solidFill>
            </a:rPr>
            <a:t>20</a:t>
          </a:r>
          <a:r>
            <a:rPr lang="en-US" cap="none" sz="1200" b="0" i="0" u="none" baseline="0">
              <a:solidFill>
                <a:srgbClr val="000000"/>
              </a:solidFill>
            </a:rPr>
            <a:t>日內編送</a:t>
          </a:r>
        </a:p>
      </xdr:txBody>
    </xdr:sp>
    <xdr:clientData/>
  </xdr:oneCellAnchor>
  <xdr:oneCellAnchor>
    <xdr:from>
      <xdr:col>10</xdr:col>
      <xdr:colOff>495300</xdr:colOff>
      <xdr:row>0</xdr:row>
      <xdr:rowOff>0</xdr:rowOff>
    </xdr:from>
    <xdr:ext cx="723900" cy="238125"/>
    <xdr:sp>
      <xdr:nvSpPr>
        <xdr:cNvPr id="6" name="編製機關"/>
        <xdr:cNvSpPr>
          <a:spLocks/>
        </xdr:cNvSpPr>
      </xdr:nvSpPr>
      <xdr:spPr>
        <a:xfrm>
          <a:off x="10372725" y="0"/>
          <a:ext cx="723900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編製機關</a:t>
          </a:r>
        </a:p>
      </xdr:txBody>
    </xdr:sp>
    <xdr:clientData/>
  </xdr:oneCellAnchor>
  <xdr:oneCellAnchor>
    <xdr:from>
      <xdr:col>10</xdr:col>
      <xdr:colOff>495300</xdr:colOff>
      <xdr:row>3</xdr:row>
      <xdr:rowOff>0</xdr:rowOff>
    </xdr:from>
    <xdr:ext cx="723900" cy="247650"/>
    <xdr:sp>
      <xdr:nvSpPr>
        <xdr:cNvPr id="7" name="表號"/>
        <xdr:cNvSpPr>
          <a:spLocks/>
        </xdr:cNvSpPr>
      </xdr:nvSpPr>
      <xdr:spPr>
        <a:xfrm>
          <a:off x="10372725" y="228600"/>
          <a:ext cx="723900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表　　號</a:t>
          </a:r>
        </a:p>
      </xdr:txBody>
    </xdr:sp>
    <xdr:clientData/>
  </xdr:oneCellAnchor>
  <xdr:oneCellAnchor>
    <xdr:from>
      <xdr:col>11</xdr:col>
      <xdr:colOff>142875</xdr:colOff>
      <xdr:row>0</xdr:row>
      <xdr:rowOff>0</xdr:rowOff>
    </xdr:from>
    <xdr:ext cx="1933575" cy="238125"/>
    <xdr:sp textlink="B1">
      <xdr:nvSpPr>
        <xdr:cNvPr id="8" name="報表類別"/>
        <xdr:cNvSpPr>
          <a:spLocks/>
        </xdr:cNvSpPr>
      </xdr:nvSpPr>
      <xdr:spPr>
        <a:xfrm>
          <a:off x="11096625" y="0"/>
          <a:ext cx="1933575" cy="238125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金門縣政府</a:t>
          </a:r>
          <a:r>
            <a:rPr lang="en-US" cap="none" sz="1200" b="0" i="0" u="none" baseline="0">
              <a:solidFill>
                <a:srgbClr val="000000"/>
              </a:solidFill>
            </a:rPr>
            <a:t>(</a:t>
          </a:r>
          <a:r>
            <a:rPr lang="en-US" cap="none" sz="1200" b="0" i="0" u="none" baseline="0">
              <a:solidFill>
                <a:srgbClr val="000000"/>
              </a:solidFill>
            </a:rPr>
            <a:t>社會局</a:t>
          </a:r>
          <a:r>
            <a:rPr lang="en-US" cap="none" sz="12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oneCellAnchor>
  <xdr:oneCellAnchor>
    <xdr:from>
      <xdr:col>11</xdr:col>
      <xdr:colOff>142875</xdr:colOff>
      <xdr:row>3</xdr:row>
      <xdr:rowOff>0</xdr:rowOff>
    </xdr:from>
    <xdr:ext cx="1933575" cy="247650"/>
    <xdr:sp textlink="E1">
      <xdr:nvSpPr>
        <xdr:cNvPr id="9" name="報表類別"/>
        <xdr:cNvSpPr>
          <a:spLocks/>
        </xdr:cNvSpPr>
      </xdr:nvSpPr>
      <xdr:spPr>
        <a:xfrm>
          <a:off x="11096625" y="228600"/>
          <a:ext cx="1933575" cy="24765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10720-04-01-2</a:t>
          </a:r>
        </a:p>
      </xdr:txBody>
    </xdr:sp>
    <xdr:clientData/>
  </xdr:oneCellAnchor>
  <xdr:oneCellAnchor>
    <xdr:from>
      <xdr:col>1</xdr:col>
      <xdr:colOff>19050</xdr:colOff>
      <xdr:row>4</xdr:row>
      <xdr:rowOff>19050</xdr:rowOff>
    </xdr:from>
    <xdr:ext cx="9477375" cy="0"/>
    <xdr:sp>
      <xdr:nvSpPr>
        <xdr:cNvPr id="10" name="Line 64"/>
        <xdr:cNvSpPr>
          <a:spLocks/>
        </xdr:cNvSpPr>
      </xdr:nvSpPr>
      <xdr:spPr>
        <a:xfrm>
          <a:off x="885825" y="476250"/>
          <a:ext cx="9477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10</xdr:col>
      <xdr:colOff>485775</xdr:colOff>
      <xdr:row>4</xdr:row>
      <xdr:rowOff>457200</xdr:rowOff>
    </xdr:from>
    <xdr:ext cx="2638425" cy="257175"/>
    <xdr:sp>
      <xdr:nvSpPr>
        <xdr:cNvPr id="11" name="報表類別"/>
        <xdr:cNvSpPr>
          <a:spLocks/>
        </xdr:cNvSpPr>
      </xdr:nvSpPr>
      <xdr:spPr>
        <a:xfrm>
          <a:off x="10363200" y="914400"/>
          <a:ext cx="2638425" cy="25717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單位：人次、元</a:t>
          </a:r>
        </a:p>
      </xdr:txBody>
    </xdr:sp>
    <xdr:clientData/>
  </xdr:oneCellAnchor>
  <xdr:oneCellAnchor>
    <xdr:from>
      <xdr:col>10</xdr:col>
      <xdr:colOff>428625</xdr:colOff>
      <xdr:row>12</xdr:row>
      <xdr:rowOff>828675</xdr:rowOff>
    </xdr:from>
    <xdr:ext cx="2724150" cy="276225"/>
    <xdr:sp textlink="B2">
      <xdr:nvSpPr>
        <xdr:cNvPr id="12" name="報表類別"/>
        <xdr:cNvSpPr>
          <a:spLocks/>
        </xdr:cNvSpPr>
      </xdr:nvSpPr>
      <xdr:spPr>
        <a:xfrm>
          <a:off x="10306050" y="7953375"/>
          <a:ext cx="2724150" cy="2762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民國</a:t>
          </a:r>
          <a:r>
            <a:rPr lang="en-US" cap="none" sz="1200" b="0" i="0" u="none" baseline="0">
              <a:solidFill>
                <a:srgbClr val="000000"/>
              </a:solidFill>
            </a:rPr>
            <a:t>111</a:t>
          </a:r>
          <a:r>
            <a:rPr lang="en-US" cap="none" sz="1200" b="0" i="0" u="none" baseline="0">
              <a:solidFill>
                <a:srgbClr val="000000"/>
              </a:solidFill>
            </a:rPr>
            <a:t>年</a:t>
          </a:r>
          <a:r>
            <a:rPr lang="en-US" cap="none" sz="1200" b="0" i="0" u="none" baseline="0">
              <a:solidFill>
                <a:srgbClr val="000000"/>
              </a:solidFill>
            </a:rPr>
            <a:t> 4</a:t>
          </a:r>
          <a:r>
            <a:rPr lang="en-US" cap="none" sz="1200" b="0" i="0" u="none" baseline="0">
              <a:solidFill>
                <a:srgbClr val="000000"/>
              </a:solidFill>
            </a:rPr>
            <a:t>月</a:t>
          </a:r>
          <a:r>
            <a:rPr lang="en-US" cap="none" sz="1200" b="0" i="0" u="none" baseline="0">
              <a:solidFill>
                <a:srgbClr val="000000"/>
              </a:solidFill>
            </a:rPr>
            <a:t> 20</a:t>
          </a:r>
          <a:r>
            <a:rPr lang="en-US" cap="none" sz="1200" b="0" i="0" u="none" baseline="0">
              <a:solidFill>
                <a:srgbClr val="000000"/>
              </a:solidFill>
            </a:rPr>
            <a:t>日</a:t>
          </a:r>
          <a:r>
            <a:rPr lang="en-US" cap="none" sz="1200" b="0" i="0" u="none" baseline="0">
              <a:solidFill>
                <a:srgbClr val="000000"/>
              </a:solidFill>
            </a:rPr>
            <a:t> 09:42:39 </a:t>
          </a:r>
          <a:r>
            <a:rPr lang="en-US" cap="none" sz="1200" b="0" i="0" u="none" baseline="0">
              <a:solidFill>
                <a:srgbClr val="000000"/>
              </a:solidFill>
            </a:rPr>
            <a:t>印製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zoomScale="85" zoomScaleNormal="85" zoomScalePageLayoutView="0" workbookViewId="0" topLeftCell="A3">
      <selection activeCell="R10" sqref="R10"/>
    </sheetView>
  </sheetViews>
  <sheetFormatPr defaultColWidth="9.33203125" defaultRowHeight="12"/>
  <cols>
    <col min="1" max="1" width="15.16015625" style="3" customWidth="1"/>
    <col min="2" max="2" width="7" style="3" customWidth="1"/>
    <col min="3" max="11" width="18.83203125" style="0" customWidth="1"/>
    <col min="12" max="13" width="18.33203125" style="0" customWidth="1"/>
  </cols>
  <sheetData>
    <row r="1" spans="1:13" s="7" customFormat="1" ht="31.5" customHeight="1" hidden="1">
      <c r="A1" s="13" t="s">
        <v>27</v>
      </c>
      <c r="B1" s="13" t="s">
        <v>19</v>
      </c>
      <c r="C1" s="7" t="s">
        <v>20</v>
      </c>
      <c r="D1" s="7" t="s">
        <v>21</v>
      </c>
      <c r="E1" s="38" t="s">
        <v>22</v>
      </c>
      <c r="F1" s="39" t="s">
        <v>23</v>
      </c>
      <c r="G1" s="7" t="s">
        <v>24</v>
      </c>
      <c r="L1" s="10"/>
      <c r="M1" s="10"/>
    </row>
    <row r="2" spans="1:13" s="7" customFormat="1" ht="28.5" customHeight="1" hidden="1">
      <c r="A2" s="13" t="s">
        <v>25</v>
      </c>
      <c r="B2" s="13" t="s">
        <v>28</v>
      </c>
      <c r="C2" s="18" t="s">
        <v>16</v>
      </c>
      <c r="L2" s="10"/>
      <c r="M2" s="10"/>
    </row>
    <row r="3" spans="1:13" s="3" customFormat="1" ht="18" customHeight="1">
      <c r="A3" s="6"/>
      <c r="B3" s="6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s="3" customFormat="1" ht="18" customHeight="1">
      <c r="A4" s="6"/>
      <c r="B4" s="6"/>
      <c r="C4" s="52"/>
      <c r="D4" s="52"/>
      <c r="E4" s="52"/>
      <c r="F4" s="53"/>
      <c r="G4" s="5"/>
      <c r="H4" s="5"/>
      <c r="I4" s="5"/>
      <c r="J4" s="5"/>
      <c r="K4" s="5"/>
      <c r="L4" s="5"/>
      <c r="M4" s="5"/>
    </row>
    <row r="5" spans="1:13" ht="36" customHeight="1">
      <c r="A5" s="54" t="str">
        <f>F1</f>
        <v>金門縣辦理急難救助概況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</row>
    <row r="6" spans="1:13" ht="24" customHeight="1" thickBot="1">
      <c r="A6" s="56" t="str">
        <f>G1</f>
        <v>中華民國111年第1季( 1月至3月 )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</row>
    <row r="7" spans="1:14" s="1" customFormat="1" ht="25.5" customHeight="1">
      <c r="A7" s="57" t="s">
        <v>2</v>
      </c>
      <c r="B7" s="58"/>
      <c r="C7" s="49" t="s">
        <v>3</v>
      </c>
      <c r="D7" s="61" t="s">
        <v>13</v>
      </c>
      <c r="E7" s="62"/>
      <c r="F7" s="62"/>
      <c r="G7" s="62"/>
      <c r="H7" s="62"/>
      <c r="I7" s="62"/>
      <c r="J7" s="62"/>
      <c r="K7" s="62"/>
      <c r="L7" s="63" t="s">
        <v>12</v>
      </c>
      <c r="M7" s="65" t="s">
        <v>14</v>
      </c>
      <c r="N7" s="11"/>
    </row>
    <row r="8" spans="1:14" s="1" customFormat="1" ht="69.75" customHeight="1" thickBot="1">
      <c r="A8" s="59"/>
      <c r="B8" s="60"/>
      <c r="C8" s="55"/>
      <c r="D8" s="8" t="s">
        <v>4</v>
      </c>
      <c r="E8" s="9" t="s">
        <v>5</v>
      </c>
      <c r="F8" s="9" t="s">
        <v>6</v>
      </c>
      <c r="G8" s="14" t="s">
        <v>7</v>
      </c>
      <c r="H8" s="14" t="s">
        <v>8</v>
      </c>
      <c r="I8" s="14" t="s">
        <v>9</v>
      </c>
      <c r="J8" s="14" t="s">
        <v>10</v>
      </c>
      <c r="K8" s="17" t="s">
        <v>11</v>
      </c>
      <c r="L8" s="64"/>
      <c r="M8" s="66"/>
      <c r="N8" s="11"/>
    </row>
    <row r="9" spans="1:13" s="2" customFormat="1" ht="90" customHeight="1">
      <c r="A9" s="49" t="s">
        <v>15</v>
      </c>
      <c r="B9" s="15" t="s">
        <v>26</v>
      </c>
      <c r="C9" s="25">
        <v>16</v>
      </c>
      <c r="D9" s="25">
        <v>16</v>
      </c>
      <c r="E9" s="26">
        <v>2</v>
      </c>
      <c r="F9" s="26">
        <v>11</v>
      </c>
      <c r="G9" s="27">
        <v>0</v>
      </c>
      <c r="H9" s="27">
        <v>0</v>
      </c>
      <c r="I9" s="27">
        <v>0</v>
      </c>
      <c r="J9" s="26">
        <v>3</v>
      </c>
      <c r="K9" s="28">
        <v>0</v>
      </c>
      <c r="L9" s="29">
        <v>0</v>
      </c>
      <c r="M9" s="30">
        <v>0</v>
      </c>
    </row>
    <row r="10" spans="1:13" s="2" customFormat="1" ht="90" customHeight="1">
      <c r="A10" s="50"/>
      <c r="B10" s="15" t="s">
        <v>17</v>
      </c>
      <c r="C10" s="25">
        <v>10</v>
      </c>
      <c r="D10" s="25">
        <v>10</v>
      </c>
      <c r="E10" s="26">
        <v>1</v>
      </c>
      <c r="F10" s="26">
        <v>7</v>
      </c>
      <c r="G10" s="27">
        <v>0</v>
      </c>
      <c r="H10" s="27">
        <v>0</v>
      </c>
      <c r="I10" s="27">
        <v>0</v>
      </c>
      <c r="J10" s="26">
        <v>2</v>
      </c>
      <c r="K10" s="28">
        <v>0</v>
      </c>
      <c r="L10" s="29">
        <v>0</v>
      </c>
      <c r="M10" s="31">
        <v>0</v>
      </c>
    </row>
    <row r="11" spans="1:13" ht="90" customHeight="1">
      <c r="A11" s="51"/>
      <c r="B11" s="16" t="s">
        <v>18</v>
      </c>
      <c r="C11" s="32">
        <v>6</v>
      </c>
      <c r="D11" s="32">
        <v>6</v>
      </c>
      <c r="E11" s="33">
        <v>1</v>
      </c>
      <c r="F11" s="33">
        <v>4</v>
      </c>
      <c r="G11" s="34">
        <v>0</v>
      </c>
      <c r="H11" s="34">
        <v>0</v>
      </c>
      <c r="I11" s="34">
        <v>0</v>
      </c>
      <c r="J11" s="33">
        <v>1</v>
      </c>
      <c r="K11" s="35">
        <v>0</v>
      </c>
      <c r="L11" s="36">
        <v>0</v>
      </c>
      <c r="M11" s="37">
        <v>0</v>
      </c>
    </row>
    <row r="12" spans="1:13" ht="99.75" customHeight="1" thickBot="1">
      <c r="A12" s="47" t="s">
        <v>0</v>
      </c>
      <c r="B12" s="48"/>
      <c r="C12" s="19">
        <v>214191</v>
      </c>
      <c r="D12" s="19">
        <v>214191</v>
      </c>
      <c r="E12" s="20">
        <v>50000</v>
      </c>
      <c r="F12" s="20">
        <v>160000</v>
      </c>
      <c r="G12" s="21">
        <v>0</v>
      </c>
      <c r="H12" s="21">
        <v>0</v>
      </c>
      <c r="I12" s="21">
        <v>0</v>
      </c>
      <c r="J12" s="20">
        <v>4191</v>
      </c>
      <c r="K12" s="22">
        <v>0</v>
      </c>
      <c r="L12" s="23">
        <v>0</v>
      </c>
      <c r="M12" s="24">
        <v>0</v>
      </c>
    </row>
    <row r="13" spans="1:13" ht="68.25" customHeight="1" thickBot="1" thickTop="1">
      <c r="A13" s="42" t="s">
        <v>1</v>
      </c>
      <c r="B13" s="43"/>
      <c r="C13" s="44"/>
      <c r="D13" s="45"/>
      <c r="E13" s="45"/>
      <c r="F13" s="45"/>
      <c r="G13" s="45"/>
      <c r="H13" s="45"/>
      <c r="I13" s="45"/>
      <c r="J13" s="45"/>
      <c r="K13" s="45"/>
      <c r="L13" s="45"/>
      <c r="M13" s="45"/>
    </row>
    <row r="14" spans="1:13" s="4" customFormat="1" ht="36" customHeight="1">
      <c r="A14" s="46" t="str">
        <f>IF(LEN(A2)&gt;0,"填表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主辦統計人員","")</f>
        <v>填表　　　　　　　　　　　　　　　　　審核　　　　　　　　　　　　　　　　　業務主管人員　　　　　　　　　　　　　　　　　機關首長
　　　　　　　　　　　　　　　　　　　　　　　　　　　　　　　　　　　　　　主辦統計人員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</row>
    <row r="15" spans="1:13" ht="18" customHeight="1">
      <c r="A15" s="41" t="str">
        <f>IF(LEN(A2)&gt;0,"資料來源："&amp;A2,"")</f>
        <v>資料來源：依據本直轄市、縣(市)辦理急難救助登記資料及各公所、榮民服務處所報資料彙編。</v>
      </c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</row>
    <row r="16" spans="1:13" s="12" customFormat="1" ht="90" customHeight="1">
      <c r="A16" s="40" t="str">
        <f>SUBSTITUTE(IF(LEN(A2)&gt;0,"填表說明："&amp;C2,""),CHAR(10),CHAR(10)&amp;"　　　　　")</f>
        <v>填表說明：1.本表編製2份，於完成會核程序並經機關首長核章後，1份送主計處（室），1份自存外，應由網際網路線上傳送至衛生福利部統計處資料庫。
　　　　　2.本救助依照社會救助法所訂急難救助事項辦理之。
　　　　　3.「民眾、榮民具原住民身分」係將左邊統計中具有原住民身分者，於本欄再統計。
　　　　　4.第1季為1至3月，第2季為4至6月，第3季為7至9月，第4季為10至12月。
　　　　　5.救助單位為戶的項目，請以申請人性別區分。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</row>
  </sheetData>
  <sheetProtection/>
  <mergeCells count="15">
    <mergeCell ref="A9:A11"/>
    <mergeCell ref="C4:F4"/>
    <mergeCell ref="A5:M5"/>
    <mergeCell ref="C7:C8"/>
    <mergeCell ref="A6:M6"/>
    <mergeCell ref="A7:B8"/>
    <mergeCell ref="D7:K7"/>
    <mergeCell ref="L7:L8"/>
    <mergeCell ref="M7:M8"/>
    <mergeCell ref="A16:M16"/>
    <mergeCell ref="A15:M15"/>
    <mergeCell ref="A13:B13"/>
    <mergeCell ref="C13:M13"/>
    <mergeCell ref="A14:M14"/>
    <mergeCell ref="A12:B12"/>
  </mergeCells>
  <printOptions/>
  <pageMargins left="0.7480314960629921" right="0.7480314960629921" top="0.5905511811023623" bottom="0.5905511811023623" header="0.31496062992125984" footer="0.31496062992125984"/>
  <pageSetup horizontalDpi="1200" verticalDpi="12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金諄資訊(股)公司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金諄資訊(股)公司</dc:creator>
  <cp:keywords/>
  <dc:description/>
  <cp:lastModifiedBy>陳藝云</cp:lastModifiedBy>
  <cp:lastPrinted>2016-03-16T11:41:03Z</cp:lastPrinted>
  <dcterms:created xsi:type="dcterms:W3CDTF">2001-02-06T07:45:53Z</dcterms:created>
  <dcterms:modified xsi:type="dcterms:W3CDTF">2022-05-03T02:20:25Z</dcterms:modified>
  <cp:category/>
  <cp:version/>
  <cp:contentType/>
  <cp:contentStatus/>
</cp:coreProperties>
</file>