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1191-01-01" sheetId="1" r:id="rId1"/>
  </sheets>
  <definedNames>
    <definedName name="pp">'11191-01-01'!$A$3:$W$33</definedName>
    <definedName name="_xlnm.Print_Area" localSheetId="0">'11191-01-01'!$A$3:$W$32</definedName>
  </definedNames>
  <calcPr fullCalcOnLoad="1"/>
</workbook>
</file>

<file path=xl/sharedStrings.xml><?xml version="1.0" encoding="utf-8"?>
<sst xmlns="http://schemas.openxmlformats.org/spreadsheetml/2006/main" count="114" uniqueCount="64">
  <si>
    <r>
      <t xml:space="preserve">隊數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隊</t>
    </r>
    <r>
      <rPr>
        <sz val="12"/>
        <rFont val="Times New Roman"/>
        <family val="1"/>
      </rPr>
      <t>)</t>
    </r>
  </si>
  <si>
    <t>按性別分</t>
  </si>
  <si>
    <t>合計</t>
  </si>
  <si>
    <t>男</t>
  </si>
  <si>
    <t>女</t>
  </si>
  <si>
    <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</si>
  <si>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t>男</t>
  </si>
  <si>
    <t>女</t>
  </si>
  <si>
    <r>
      <t>12-17</t>
    </r>
    <r>
      <rPr>
        <sz val="12"/>
        <rFont val="標楷體"/>
        <family val="4"/>
      </rPr>
      <t>歲</t>
    </r>
  </si>
  <si>
    <r>
      <t>18-29</t>
    </r>
    <r>
      <rPr>
        <sz val="12"/>
        <rFont val="標楷體"/>
        <family val="4"/>
      </rPr>
      <t>歲</t>
    </r>
  </si>
  <si>
    <r>
      <t>30-49</t>
    </r>
    <r>
      <rPr>
        <sz val="12"/>
        <rFont val="標楷體"/>
        <family val="4"/>
      </rPr>
      <t>歲</t>
    </r>
  </si>
  <si>
    <r>
      <t>65</t>
    </r>
    <r>
      <rPr>
        <sz val="12"/>
        <rFont val="標楷體"/>
        <family val="4"/>
      </rPr>
      <t>歲以上</t>
    </r>
  </si>
  <si>
    <t>按教育程度分</t>
  </si>
  <si>
    <t>研究所</t>
  </si>
  <si>
    <t>大專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</si>
  <si>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</si>
  <si>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按服務年資分</t>
  </si>
  <si>
    <t>工商界人士</t>
  </si>
  <si>
    <t>退休人員</t>
  </si>
  <si>
    <t>家庭管理</t>
  </si>
  <si>
    <t>學生</t>
  </si>
  <si>
    <t>按年齡別分</t>
  </si>
  <si>
    <t>社會福利類團隊</t>
  </si>
  <si>
    <t>參加志工平安保險人數</t>
  </si>
  <si>
    <t>領有志願服務冊人數</t>
  </si>
  <si>
    <t>基礎訓練</t>
  </si>
  <si>
    <t>人次</t>
  </si>
  <si>
    <t>時數</t>
  </si>
  <si>
    <t>男</t>
  </si>
  <si>
    <t>女</t>
  </si>
  <si>
    <t>特殊訓練</t>
  </si>
  <si>
    <t>在職訓練</t>
  </si>
  <si>
    <t>期底志願服務志工基本資料</t>
  </si>
  <si>
    <r>
      <t>50-54</t>
    </r>
    <r>
      <rPr>
        <sz val="12"/>
        <rFont val="標楷體"/>
        <family val="4"/>
      </rPr>
      <t>歲</t>
    </r>
  </si>
  <si>
    <t>55-64歲</t>
  </si>
  <si>
    <t>具原住民身分</t>
  </si>
  <si>
    <t>國中及以下</t>
  </si>
  <si>
    <t>本期訓練情形
(人次、時)</t>
  </si>
  <si>
    <t>其他</t>
  </si>
  <si>
    <t>按身分別分</t>
  </si>
  <si>
    <t>綜合類團隊</t>
  </si>
  <si>
    <t>領有志願服務榮譽卡人數</t>
  </si>
  <si>
    <t>已退休</t>
  </si>
  <si>
    <t>男</t>
  </si>
  <si>
    <t>人次</t>
  </si>
  <si>
    <t>時數</t>
  </si>
  <si>
    <r>
      <t>1</t>
    </r>
    <r>
      <rPr>
        <sz val="12"/>
        <rFont val="標楷體"/>
        <family val="4"/>
      </rPr>
      <t>年以下</t>
    </r>
  </si>
  <si>
    <r>
      <t>1</t>
    </r>
    <r>
      <rPr>
        <sz val="12"/>
        <rFont val="標楷體"/>
        <family val="4"/>
      </rPr>
      <t>至未滿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</t>
    </r>
  </si>
  <si>
    <r>
      <t>3</t>
    </r>
    <r>
      <rPr>
        <sz val="12"/>
        <rFont val="標楷體"/>
        <family val="4"/>
      </rPr>
      <t>至未滿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年</t>
    </r>
  </si>
  <si>
    <r>
      <t>5</t>
    </r>
    <r>
      <rPr>
        <sz val="12"/>
        <rFont val="標楷體"/>
        <family val="4"/>
      </rPr>
      <t>至未滿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年</t>
    </r>
  </si>
  <si>
    <r>
      <t>10</t>
    </r>
    <r>
      <rPr>
        <sz val="12"/>
        <rFont val="標楷體"/>
        <family val="4"/>
      </rPr>
      <t>年以上</t>
    </r>
  </si>
  <si>
    <t>團隊別</t>
  </si>
  <si>
    <t>現職</t>
  </si>
  <si>
    <t>公教人員</t>
  </si>
  <si>
    <t>非公教人員</t>
  </si>
  <si>
    <t>1.本表編製2份，1份送主計處，1份自存外，應由網際網路線上傳送至衛生福利部統計處資料庫。
2.本表志願服務志工按性別、年齡、教育程度、服務年資及職業之合計、男、女皆應相等（以上資料之統計應包含原住民身分人數）。</t>
  </si>
  <si>
    <t>金門縣政府(社會局)</t>
  </si>
  <si>
    <t>半　年　報</t>
  </si>
  <si>
    <t>每半年終了後20日內編送</t>
  </si>
  <si>
    <t>11191-01-01-2</t>
  </si>
  <si>
    <t>金門縣社會處(局)推展志願服務志工人數</t>
  </si>
  <si>
    <t>中華民國110年下半年 ( 7月至12月 )</t>
  </si>
  <si>
    <t>依據本府社會處(局)主管轄區內之志願服務團體及實際組訓人力資料彙編。</t>
  </si>
  <si>
    <t>民國111年 1月19日 14:14:45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</si>
</sst>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left" vertical="center" wrapText="1"/>
    </xf>
    <xf numFmtId="187" fontId="1" fillId="0" borderId="13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center" wrapText="1"/>
    </xf>
    <xf numFmtId="186" fontId="8" fillId="0" borderId="0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88" fontId="10" fillId="0" borderId="19" xfId="0" applyNumberFormat="1" applyFont="1" applyBorder="1" applyAlignment="1">
      <alignment horizontal="center" vertical="center"/>
    </xf>
    <xf numFmtId="188" fontId="10" fillId="0" borderId="20" xfId="0" applyNumberFormat="1" applyFont="1" applyBorder="1" applyAlignment="1">
      <alignment horizontal="center" vertical="center"/>
    </xf>
    <xf numFmtId="188" fontId="10" fillId="0" borderId="21" xfId="0" applyNumberFormat="1" applyFont="1" applyBorder="1" applyAlignment="1">
      <alignment horizontal="center" vertical="center"/>
    </xf>
    <xf numFmtId="189" fontId="10" fillId="0" borderId="22" xfId="0" applyNumberFormat="1" applyFont="1" applyBorder="1" applyAlignment="1">
      <alignment horizontal="center" vertical="center"/>
    </xf>
    <xf numFmtId="189" fontId="10" fillId="0" borderId="12" xfId="0" applyNumberFormat="1" applyFont="1" applyBorder="1" applyAlignment="1">
      <alignment horizontal="center" vertical="center"/>
    </xf>
    <xf numFmtId="189" fontId="10" fillId="0" borderId="12" xfId="0" applyNumberFormat="1" applyFont="1" applyBorder="1" applyAlignment="1">
      <alignment vertical="center"/>
    </xf>
    <xf numFmtId="189" fontId="10" fillId="0" borderId="14" xfId="0" applyNumberFormat="1" applyFont="1" applyBorder="1" applyAlignment="1">
      <alignment horizontal="center" vertical="center"/>
    </xf>
    <xf numFmtId="188" fontId="10" fillId="0" borderId="23" xfId="0" applyNumberFormat="1" applyFont="1" applyBorder="1" applyAlignment="1">
      <alignment horizontal="center" vertical="center"/>
    </xf>
    <xf numFmtId="188" fontId="10" fillId="0" borderId="24" xfId="0" applyNumberFormat="1" applyFont="1" applyBorder="1" applyAlignment="1">
      <alignment horizontal="center" vertical="center"/>
    </xf>
    <xf numFmtId="189" fontId="10" fillId="0" borderId="25" xfId="0" applyNumberFormat="1" applyFont="1" applyBorder="1" applyAlignment="1">
      <alignment horizontal="center" vertical="center"/>
    </xf>
    <xf numFmtId="189" fontId="10" fillId="0" borderId="26" xfId="0" applyNumberFormat="1" applyFont="1" applyBorder="1" applyAlignment="1">
      <alignment horizontal="center" vertical="center"/>
    </xf>
    <xf numFmtId="189" fontId="10" fillId="0" borderId="27" xfId="0" applyNumberFormat="1" applyFont="1" applyBorder="1" applyAlignment="1">
      <alignment horizontal="center" vertical="center"/>
    </xf>
    <xf numFmtId="189" fontId="10" fillId="0" borderId="28" xfId="0" applyNumberFormat="1" applyFont="1" applyBorder="1" applyAlignment="1">
      <alignment horizontal="center" vertical="center"/>
    </xf>
    <xf numFmtId="189" fontId="10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86" fontId="8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86" fontId="1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right" vertical="center"/>
    </xf>
    <xf numFmtId="186" fontId="1" fillId="0" borderId="39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7" fontId="1" fillId="0" borderId="39" xfId="0" applyNumberFormat="1" applyFont="1" applyBorder="1" applyAlignment="1">
      <alignment horizontal="center" vertical="center" wrapText="1"/>
    </xf>
    <xf numFmtId="187" fontId="3" fillId="0" borderId="41" xfId="0" applyNumberFormat="1" applyFont="1" applyBorder="1" applyAlignment="1">
      <alignment horizontal="center" vertical="center" wrapText="1"/>
    </xf>
    <xf numFmtId="187" fontId="3" fillId="0" borderId="12" xfId="0" applyNumberFormat="1" applyFont="1" applyBorder="1" applyAlignment="1">
      <alignment horizontal="center" vertical="center" wrapText="1"/>
    </xf>
    <xf numFmtId="186" fontId="3" fillId="0" borderId="41" xfId="0" applyNumberFormat="1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7" fontId="1" fillId="0" borderId="4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86" fontId="1" fillId="0" borderId="34" xfId="0" applyNumberFormat="1" applyFont="1" applyBorder="1" applyAlignment="1">
      <alignment horizontal="center" vertical="center"/>
    </xf>
    <xf numFmtId="186" fontId="1" fillId="0" borderId="29" xfId="0" applyNumberFormat="1" applyFont="1" applyBorder="1" applyAlignment="1">
      <alignment horizontal="center" vertical="center" wrapText="1" shrinkToFit="1"/>
    </xf>
    <xf numFmtId="186" fontId="1" fillId="0" borderId="44" xfId="0" applyNumberFormat="1" applyFont="1" applyBorder="1" applyAlignment="1">
      <alignment horizontal="center" vertical="center" wrapText="1" shrinkToFit="1"/>
    </xf>
    <xf numFmtId="186" fontId="1" fillId="0" borderId="47" xfId="0" applyNumberFormat="1" applyFont="1" applyBorder="1" applyAlignment="1">
      <alignment horizontal="center" vertical="center" wrapText="1" shrinkToFit="1"/>
    </xf>
    <xf numFmtId="186" fontId="1" fillId="0" borderId="48" xfId="0" applyNumberFormat="1" applyFont="1" applyBorder="1" applyAlignment="1">
      <alignment horizontal="center" vertical="center" wrapText="1" shrinkToFit="1"/>
    </xf>
    <xf numFmtId="186" fontId="1" fillId="0" borderId="40" xfId="0" applyNumberFormat="1" applyFont="1" applyBorder="1" applyAlignment="1">
      <alignment horizontal="center" vertical="center" wrapText="1" shrinkToFit="1"/>
    </xf>
    <xf numFmtId="186" fontId="1" fillId="0" borderId="42" xfId="0" applyNumberFormat="1" applyFont="1" applyBorder="1" applyAlignment="1">
      <alignment horizontal="center" vertical="center" wrapText="1" shrinkToFit="1"/>
    </xf>
    <xf numFmtId="187" fontId="1" fillId="0" borderId="49" xfId="0" applyNumberFormat="1" applyFont="1" applyBorder="1" applyAlignment="1">
      <alignment horizontal="center" vertical="center" wrapText="1"/>
    </xf>
    <xf numFmtId="187" fontId="1" fillId="0" borderId="43" xfId="0" applyNumberFormat="1" applyFont="1" applyBorder="1" applyAlignment="1">
      <alignment horizontal="center" vertical="center" wrapText="1"/>
    </xf>
    <xf numFmtId="187" fontId="1" fillId="0" borderId="5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6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86" fontId="1" fillId="0" borderId="29" xfId="0" applyNumberFormat="1" applyFont="1" applyBorder="1" applyAlignment="1">
      <alignment horizontal="center" vertical="center" wrapText="1"/>
    </xf>
    <xf numFmtId="186" fontId="1" fillId="0" borderId="44" xfId="0" applyNumberFormat="1" applyFont="1" applyBorder="1" applyAlignment="1">
      <alignment horizontal="center" vertical="center" wrapText="1"/>
    </xf>
    <xf numFmtId="186" fontId="1" fillId="0" borderId="47" xfId="0" applyNumberFormat="1" applyFont="1" applyBorder="1" applyAlignment="1">
      <alignment horizontal="center" vertical="center" wrapText="1"/>
    </xf>
    <xf numFmtId="186" fontId="1" fillId="0" borderId="48" xfId="0" applyNumberFormat="1" applyFont="1" applyBorder="1" applyAlignment="1">
      <alignment horizontal="center" vertical="center" wrapText="1"/>
    </xf>
    <xf numFmtId="186" fontId="1" fillId="0" borderId="40" xfId="0" applyNumberFormat="1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 wrapText="1"/>
    </xf>
    <xf numFmtId="186" fontId="1" fillId="0" borderId="51" xfId="0" applyNumberFormat="1" applyFont="1" applyBorder="1" applyAlignment="1">
      <alignment horizontal="center" vertical="center"/>
    </xf>
    <xf numFmtId="186" fontId="1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76650" y="2686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76650" y="2686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334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962025</xdr:colOff>
      <xdr:row>3</xdr:row>
      <xdr:rowOff>9525</xdr:rowOff>
    </xdr:from>
    <xdr:ext cx="9877425" cy="238125"/>
    <xdr:sp textlink="D1">
      <xdr:nvSpPr>
        <xdr:cNvPr id="5" name="報表類別"/>
        <xdr:cNvSpPr>
          <a:spLocks/>
        </xdr:cNvSpPr>
      </xdr:nvSpPr>
      <xdr:spPr>
        <a:xfrm>
          <a:off x="962025" y="238125"/>
          <a:ext cx="9877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352425</xdr:colOff>
      <xdr:row>0</xdr:row>
      <xdr:rowOff>0</xdr:rowOff>
    </xdr:from>
    <xdr:ext cx="752475" cy="238125"/>
    <xdr:sp>
      <xdr:nvSpPr>
        <xdr:cNvPr id="6" name="編製機關"/>
        <xdr:cNvSpPr>
          <a:spLocks/>
        </xdr:cNvSpPr>
      </xdr:nvSpPr>
      <xdr:spPr>
        <a:xfrm>
          <a:off x="1083945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352425</xdr:colOff>
      <xdr:row>3</xdr:row>
      <xdr:rowOff>9525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839450" y="23812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2028825" cy="238125"/>
    <xdr:sp textlink="B1">
      <xdr:nvSpPr>
        <xdr:cNvPr id="8" name="報表類別"/>
        <xdr:cNvSpPr>
          <a:spLocks/>
        </xdr:cNvSpPr>
      </xdr:nvSpPr>
      <xdr:spPr>
        <a:xfrm>
          <a:off x="11591925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57150</xdr:colOff>
      <xdr:row>3</xdr:row>
      <xdr:rowOff>9525</xdr:rowOff>
    </xdr:from>
    <xdr:ext cx="2028825" cy="238125"/>
    <xdr:sp textlink="E1">
      <xdr:nvSpPr>
        <xdr:cNvPr id="9" name="報表類別"/>
        <xdr:cNvSpPr>
          <a:spLocks/>
        </xdr:cNvSpPr>
      </xdr:nvSpPr>
      <xdr:spPr>
        <a:xfrm>
          <a:off x="11591925" y="238125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11191-01-01-2</a:t>
          </a:r>
        </a:p>
      </xdr:txBody>
    </xdr:sp>
    <xdr:clientData/>
  </xdr:oneCellAnchor>
  <xdr:oneCellAnchor>
    <xdr:from>
      <xdr:col>0</xdr:col>
      <xdr:colOff>923925</xdr:colOff>
      <xdr:row>4</xdr:row>
      <xdr:rowOff>19050</xdr:rowOff>
    </xdr:from>
    <xdr:ext cx="9906000" cy="0"/>
    <xdr:sp>
      <xdr:nvSpPr>
        <xdr:cNvPr id="10" name="Line 37"/>
        <xdr:cNvSpPr>
          <a:spLocks/>
        </xdr:cNvSpPr>
      </xdr:nvSpPr>
      <xdr:spPr>
        <a:xfrm>
          <a:off x="923925" y="476250"/>
          <a:ext cx="990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342900</xdr:colOff>
      <xdr:row>4</xdr:row>
      <xdr:rowOff>457200</xdr:rowOff>
    </xdr:from>
    <xdr:ext cx="2762250" cy="247650"/>
    <xdr:sp>
      <xdr:nvSpPr>
        <xdr:cNvPr id="11" name="報表類別"/>
        <xdr:cNvSpPr>
          <a:spLocks/>
        </xdr:cNvSpPr>
      </xdr:nvSpPr>
      <xdr:spPr>
        <a:xfrm>
          <a:off x="10829925" y="914400"/>
          <a:ext cx="27622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單位：隊、人</a:t>
          </a:r>
        </a:p>
      </xdr:txBody>
    </xdr:sp>
    <xdr:clientData/>
  </xdr:oneCellAnchor>
  <xdr:oneCellAnchor>
    <xdr:from>
      <xdr:col>17</xdr:col>
      <xdr:colOff>228600</xdr:colOff>
      <xdr:row>30</xdr:row>
      <xdr:rowOff>0</xdr:rowOff>
    </xdr:from>
    <xdr:ext cx="2847975" cy="276225"/>
    <xdr:sp textlink="B2">
      <xdr:nvSpPr>
        <xdr:cNvPr id="12" name="報表類別"/>
        <xdr:cNvSpPr>
          <a:spLocks/>
        </xdr:cNvSpPr>
      </xdr:nvSpPr>
      <xdr:spPr>
        <a:xfrm>
          <a:off x="10715625" y="8848725"/>
          <a:ext cx="28479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14:14:45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85" zoomScaleNormal="85" zoomScalePageLayoutView="0" workbookViewId="0" topLeftCell="A3">
      <selection activeCell="B14" sqref="B14:T14"/>
    </sheetView>
  </sheetViews>
  <sheetFormatPr defaultColWidth="9.33203125" defaultRowHeight="12"/>
  <cols>
    <col min="1" max="1" width="36.83203125" style="3" customWidth="1"/>
    <col min="2" max="3" width="9.16015625" style="3" customWidth="1"/>
    <col min="4" max="23" width="9.16015625" style="0" customWidth="1"/>
  </cols>
  <sheetData>
    <row r="1" spans="1:7" s="6" customFormat="1" ht="31.5" customHeight="1" hidden="1">
      <c r="A1" s="7">
        <v>7</v>
      </c>
      <c r="B1" s="7" t="s">
        <v>56</v>
      </c>
      <c r="C1" s="7" t="s">
        <v>57</v>
      </c>
      <c r="D1" s="6" t="s">
        <v>58</v>
      </c>
      <c r="E1" s="51" t="s">
        <v>59</v>
      </c>
      <c r="F1" s="52" t="s">
        <v>60</v>
      </c>
      <c r="G1" s="6" t="s">
        <v>61</v>
      </c>
    </row>
    <row r="2" spans="1:3" s="6" customFormat="1" ht="409.5" hidden="1">
      <c r="A2" s="7" t="s">
        <v>62</v>
      </c>
      <c r="B2" s="7" t="s">
        <v>63</v>
      </c>
      <c r="C2" s="36" t="s">
        <v>55</v>
      </c>
    </row>
    <row r="3" spans="1:23" s="3" customFormat="1" ht="18" customHeight="1">
      <c r="A3" s="68"/>
      <c r="B3" s="68"/>
      <c r="C3" s="6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3" customFormat="1" ht="18" customHeight="1">
      <c r="A4" s="68"/>
      <c r="B4" s="68"/>
      <c r="C4" s="68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36" customHeight="1">
      <c r="A5" s="69" t="str">
        <f>F1</f>
        <v>金門縣社會處(局)推展志願服務志工人數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24" customHeight="1" thickBot="1">
      <c r="A6" s="70" t="str">
        <f>G1</f>
        <v>中華民國110年下半年 ( 7月至12月 )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s="1" customFormat="1" ht="16.5" customHeight="1">
      <c r="A7" s="53" t="s">
        <v>51</v>
      </c>
      <c r="B7" s="100" t="s">
        <v>32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29"/>
      <c r="U7" s="29"/>
      <c r="V7" s="29"/>
      <c r="W7" s="29"/>
    </row>
    <row r="8" spans="1:23" s="1" customFormat="1" ht="16.5" customHeight="1">
      <c r="A8" s="54"/>
      <c r="B8" s="73" t="s">
        <v>0</v>
      </c>
      <c r="C8" s="63" t="s">
        <v>1</v>
      </c>
      <c r="D8" s="64"/>
      <c r="E8" s="65"/>
      <c r="F8" s="63" t="s">
        <v>21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8"/>
      <c r="U8" s="76"/>
      <c r="V8" s="76"/>
      <c r="W8" s="76"/>
    </row>
    <row r="9" spans="1:23" s="1" customFormat="1" ht="16.5" customHeight="1">
      <c r="A9" s="54"/>
      <c r="B9" s="74"/>
      <c r="C9" s="66" t="s">
        <v>2</v>
      </c>
      <c r="D9" s="66" t="s">
        <v>3</v>
      </c>
      <c r="E9" s="66" t="s">
        <v>4</v>
      </c>
      <c r="F9" s="63" t="s">
        <v>5</v>
      </c>
      <c r="G9" s="65"/>
      <c r="H9" s="71" t="s">
        <v>8</v>
      </c>
      <c r="I9" s="65"/>
      <c r="J9" s="71" t="s">
        <v>9</v>
      </c>
      <c r="K9" s="65"/>
      <c r="L9" s="71" t="s">
        <v>10</v>
      </c>
      <c r="M9" s="65"/>
      <c r="N9" s="71" t="s">
        <v>33</v>
      </c>
      <c r="O9" s="65"/>
      <c r="P9" s="63" t="s">
        <v>34</v>
      </c>
      <c r="Q9" s="72"/>
      <c r="R9" s="71" t="s">
        <v>11</v>
      </c>
      <c r="S9" s="64"/>
      <c r="T9" s="68"/>
      <c r="U9" s="76"/>
      <c r="V9" s="68"/>
      <c r="W9" s="76"/>
    </row>
    <row r="10" spans="1:23" s="1" customFormat="1" ht="16.5" customHeight="1" thickBot="1">
      <c r="A10" s="55"/>
      <c r="B10" s="75"/>
      <c r="C10" s="67"/>
      <c r="D10" s="67"/>
      <c r="E10" s="67"/>
      <c r="F10" s="12" t="s">
        <v>6</v>
      </c>
      <c r="G10" s="12" t="s">
        <v>7</v>
      </c>
      <c r="H10" s="12" t="s">
        <v>3</v>
      </c>
      <c r="I10" s="11" t="s">
        <v>4</v>
      </c>
      <c r="J10" s="12" t="s">
        <v>3</v>
      </c>
      <c r="K10" s="11" t="s">
        <v>4</v>
      </c>
      <c r="L10" s="12" t="s">
        <v>3</v>
      </c>
      <c r="M10" s="11" t="s">
        <v>4</v>
      </c>
      <c r="N10" s="12" t="s">
        <v>3</v>
      </c>
      <c r="O10" s="11" t="s">
        <v>4</v>
      </c>
      <c r="P10" s="12" t="s">
        <v>28</v>
      </c>
      <c r="Q10" s="12" t="s">
        <v>29</v>
      </c>
      <c r="R10" s="12" t="s">
        <v>3</v>
      </c>
      <c r="S10" s="28" t="s">
        <v>4</v>
      </c>
      <c r="T10" s="20"/>
      <c r="U10" s="20"/>
      <c r="V10" s="20"/>
      <c r="W10" s="20"/>
    </row>
    <row r="11" spans="1:23" s="2" customFormat="1" ht="49.5" customHeight="1">
      <c r="A11" s="30" t="s">
        <v>22</v>
      </c>
      <c r="B11" s="37">
        <v>82</v>
      </c>
      <c r="C11" s="38">
        <v>3336</v>
      </c>
      <c r="D11" s="38">
        <v>1049</v>
      </c>
      <c r="E11" s="38">
        <v>2287</v>
      </c>
      <c r="F11" s="38">
        <v>4</v>
      </c>
      <c r="G11" s="38">
        <v>3</v>
      </c>
      <c r="H11" s="38">
        <v>23</v>
      </c>
      <c r="I11" s="38">
        <v>24</v>
      </c>
      <c r="J11" s="38">
        <v>87</v>
      </c>
      <c r="K11" s="38">
        <v>88</v>
      </c>
      <c r="L11" s="38">
        <v>158</v>
      </c>
      <c r="M11" s="38">
        <v>351</v>
      </c>
      <c r="N11" s="38">
        <v>106</v>
      </c>
      <c r="O11" s="38">
        <v>230</v>
      </c>
      <c r="P11" s="38">
        <v>260</v>
      </c>
      <c r="Q11" s="38">
        <v>665</v>
      </c>
      <c r="R11" s="38">
        <v>411</v>
      </c>
      <c r="S11" s="39">
        <v>926</v>
      </c>
      <c r="T11" s="14"/>
      <c r="U11" s="14"/>
      <c r="V11" s="14"/>
      <c r="W11" s="14"/>
    </row>
    <row r="12" spans="1:23" s="2" customFormat="1" ht="49.5" customHeight="1" thickBot="1">
      <c r="A12" s="31" t="s">
        <v>40</v>
      </c>
      <c r="B12" s="48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50">
        <v>0</v>
      </c>
      <c r="T12" s="14"/>
      <c r="U12" s="14"/>
      <c r="V12" s="14"/>
      <c r="W12" s="14"/>
    </row>
    <row r="13" spans="1:23" ht="12.75" customHeight="1" thickBot="1">
      <c r="A13" s="23"/>
      <c r="B13" s="24"/>
      <c r="C13" s="25"/>
      <c r="D13" s="26"/>
      <c r="E13" s="56"/>
      <c r="F13" s="56"/>
      <c r="G13" s="56"/>
      <c r="H13" s="56"/>
      <c r="I13" s="56"/>
      <c r="J13" s="56"/>
      <c r="K13" s="56"/>
      <c r="L13" s="56"/>
      <c r="M13" s="26"/>
      <c r="N13" s="26"/>
      <c r="O13" s="26"/>
      <c r="P13" s="26"/>
      <c r="Q13" s="26"/>
      <c r="R13" s="77"/>
      <c r="S13" s="77"/>
      <c r="T13" s="61"/>
      <c r="U13" s="61"/>
      <c r="V13" s="61"/>
      <c r="W13" s="61"/>
    </row>
    <row r="14" spans="1:23" s="3" customFormat="1" ht="16.5" customHeight="1">
      <c r="A14" s="89" t="s">
        <v>51</v>
      </c>
      <c r="B14" s="92" t="s">
        <v>32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21"/>
      <c r="V14" s="21"/>
      <c r="W14" s="21"/>
    </row>
    <row r="15" spans="1:23" s="3" customFormat="1" ht="16.5" customHeight="1">
      <c r="A15" s="90"/>
      <c r="B15" s="82" t="s">
        <v>12</v>
      </c>
      <c r="C15" s="83"/>
      <c r="D15" s="83"/>
      <c r="E15" s="83"/>
      <c r="F15" s="83"/>
      <c r="G15" s="83"/>
      <c r="H15" s="83"/>
      <c r="I15" s="83"/>
      <c r="J15" s="93" t="s">
        <v>35</v>
      </c>
      <c r="K15" s="94"/>
      <c r="L15" s="84" t="s">
        <v>16</v>
      </c>
      <c r="M15" s="84"/>
      <c r="N15" s="84"/>
      <c r="O15" s="84"/>
      <c r="P15" s="84"/>
      <c r="Q15" s="78" t="s">
        <v>39</v>
      </c>
      <c r="R15" s="78"/>
      <c r="S15" s="78"/>
      <c r="T15" s="79"/>
      <c r="U15" s="21"/>
      <c r="V15" s="21"/>
      <c r="W15" s="21"/>
    </row>
    <row r="16" spans="1:30" s="3" customFormat="1" ht="16.5" customHeight="1">
      <c r="A16" s="90"/>
      <c r="B16" s="93" t="s">
        <v>36</v>
      </c>
      <c r="C16" s="94"/>
      <c r="D16" s="93" t="s">
        <v>15</v>
      </c>
      <c r="E16" s="94"/>
      <c r="F16" s="93" t="s">
        <v>14</v>
      </c>
      <c r="G16" s="96"/>
      <c r="H16" s="93" t="s">
        <v>13</v>
      </c>
      <c r="I16" s="94"/>
      <c r="J16" s="98"/>
      <c r="K16" s="99"/>
      <c r="L16" s="85" t="s">
        <v>46</v>
      </c>
      <c r="M16" s="85" t="s">
        <v>47</v>
      </c>
      <c r="N16" s="87" t="s">
        <v>48</v>
      </c>
      <c r="O16" s="87" t="s">
        <v>49</v>
      </c>
      <c r="P16" s="87" t="s">
        <v>50</v>
      </c>
      <c r="Q16" s="80" t="s">
        <v>53</v>
      </c>
      <c r="R16" s="80"/>
      <c r="S16" s="80"/>
      <c r="T16" s="81"/>
      <c r="U16" s="21"/>
      <c r="V16" s="21"/>
      <c r="W16" s="29"/>
      <c r="X16" s="29"/>
      <c r="Y16" s="29"/>
      <c r="Z16" s="29"/>
      <c r="AA16" s="29"/>
      <c r="AB16" s="29"/>
      <c r="AC16" s="29"/>
      <c r="AD16" s="29"/>
    </row>
    <row r="17" spans="1:30" s="3" customFormat="1" ht="16.5" customHeight="1">
      <c r="A17" s="90"/>
      <c r="B17" s="95"/>
      <c r="C17" s="82"/>
      <c r="D17" s="95"/>
      <c r="E17" s="82"/>
      <c r="F17" s="95"/>
      <c r="G17" s="97"/>
      <c r="H17" s="95"/>
      <c r="I17" s="82"/>
      <c r="J17" s="95"/>
      <c r="K17" s="82"/>
      <c r="L17" s="85"/>
      <c r="M17" s="85"/>
      <c r="N17" s="87"/>
      <c r="O17" s="87"/>
      <c r="P17" s="87"/>
      <c r="Q17" s="80" t="s">
        <v>52</v>
      </c>
      <c r="R17" s="80"/>
      <c r="S17" s="80" t="s">
        <v>42</v>
      </c>
      <c r="T17" s="81"/>
      <c r="U17" s="21"/>
      <c r="V17" s="21"/>
      <c r="W17" s="29"/>
      <c r="X17" s="29"/>
      <c r="Y17" s="29"/>
      <c r="Z17" s="29"/>
      <c r="AA17" s="29"/>
      <c r="AB17" s="29"/>
      <c r="AC17" s="29"/>
      <c r="AD17" s="29"/>
    </row>
    <row r="18" spans="1:23" s="3" customFormat="1" ht="16.5" customHeight="1" thickBot="1">
      <c r="A18" s="91"/>
      <c r="B18" s="11" t="s">
        <v>3</v>
      </c>
      <c r="C18" s="18" t="s">
        <v>4</v>
      </c>
      <c r="D18" s="18" t="s">
        <v>3</v>
      </c>
      <c r="E18" s="18" t="s">
        <v>4</v>
      </c>
      <c r="F18" s="18" t="s">
        <v>3</v>
      </c>
      <c r="G18" s="18" t="s">
        <v>4</v>
      </c>
      <c r="H18" s="18" t="s">
        <v>3</v>
      </c>
      <c r="I18" s="18" t="s">
        <v>4</v>
      </c>
      <c r="J18" s="18" t="s">
        <v>3</v>
      </c>
      <c r="K18" s="22" t="s">
        <v>4</v>
      </c>
      <c r="L18" s="86"/>
      <c r="M18" s="86"/>
      <c r="N18" s="88"/>
      <c r="O18" s="88"/>
      <c r="P18" s="88"/>
      <c r="Q18" s="18" t="s">
        <v>3</v>
      </c>
      <c r="R18" s="18" t="s">
        <v>4</v>
      </c>
      <c r="S18" s="16" t="s">
        <v>43</v>
      </c>
      <c r="T18" s="27" t="s">
        <v>4</v>
      </c>
      <c r="U18" s="21"/>
      <c r="V18" s="21"/>
      <c r="W18" s="21"/>
    </row>
    <row r="19" spans="1:23" s="3" customFormat="1" ht="49.5" customHeight="1">
      <c r="A19" s="30" t="s">
        <v>22</v>
      </c>
      <c r="B19" s="37">
        <v>291</v>
      </c>
      <c r="C19" s="38">
        <v>1240</v>
      </c>
      <c r="D19" s="38">
        <v>350</v>
      </c>
      <c r="E19" s="38">
        <v>606</v>
      </c>
      <c r="F19" s="38">
        <v>352</v>
      </c>
      <c r="G19" s="38">
        <v>396</v>
      </c>
      <c r="H19" s="38">
        <v>56</v>
      </c>
      <c r="I19" s="44">
        <v>45</v>
      </c>
      <c r="J19" s="45">
        <v>1</v>
      </c>
      <c r="K19" s="38">
        <v>4</v>
      </c>
      <c r="L19" s="38">
        <v>318</v>
      </c>
      <c r="M19" s="38">
        <v>629</v>
      </c>
      <c r="N19" s="38">
        <v>546</v>
      </c>
      <c r="O19" s="38">
        <v>811</v>
      </c>
      <c r="P19" s="38">
        <v>1032</v>
      </c>
      <c r="Q19" s="38">
        <v>140</v>
      </c>
      <c r="R19" s="38">
        <v>163</v>
      </c>
      <c r="S19" s="38">
        <v>216</v>
      </c>
      <c r="T19" s="39">
        <v>94</v>
      </c>
      <c r="U19" s="21"/>
      <c r="V19" s="21"/>
      <c r="W19" s="21"/>
    </row>
    <row r="20" spans="1:23" s="3" customFormat="1" ht="49.5" customHeight="1" thickBot="1">
      <c r="A20" s="34" t="s">
        <v>40</v>
      </c>
      <c r="B20" s="43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6">
        <v>0</v>
      </c>
      <c r="J20" s="47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3">
        <v>0</v>
      </c>
      <c r="U20" s="21"/>
      <c r="V20" s="21"/>
      <c r="W20" s="21"/>
    </row>
    <row r="21" spans="1:23" ht="16.5" customHeight="1" thickBot="1">
      <c r="A21" s="32"/>
      <c r="B21" s="14"/>
      <c r="C21" s="14"/>
      <c r="D21" s="14"/>
      <c r="E21" s="14"/>
      <c r="F21" s="14"/>
      <c r="G21" s="14"/>
      <c r="H21" s="14"/>
      <c r="I21" s="14"/>
      <c r="J21" s="14"/>
      <c r="K21" s="13"/>
      <c r="L21" s="33"/>
      <c r="M21" s="14"/>
      <c r="N21" s="14"/>
      <c r="O21" s="14"/>
      <c r="P21" s="14"/>
      <c r="Q21" s="14"/>
      <c r="R21" s="21"/>
      <c r="S21" s="21"/>
      <c r="T21" s="21"/>
      <c r="U21" s="21"/>
      <c r="V21" s="21"/>
      <c r="W21" s="21"/>
    </row>
    <row r="22" spans="1:23" ht="16.5" customHeight="1">
      <c r="A22" s="53" t="s">
        <v>51</v>
      </c>
      <c r="B22" s="109" t="s">
        <v>32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12" t="s">
        <v>37</v>
      </c>
      <c r="S22" s="113"/>
      <c r="T22" s="113"/>
      <c r="U22" s="113"/>
      <c r="V22" s="113"/>
      <c r="W22" s="113"/>
    </row>
    <row r="23" spans="1:23" ht="16.5" customHeight="1">
      <c r="A23" s="54"/>
      <c r="B23" s="126" t="s">
        <v>39</v>
      </c>
      <c r="C23" s="127"/>
      <c r="D23" s="127"/>
      <c r="E23" s="127"/>
      <c r="F23" s="127"/>
      <c r="G23" s="127"/>
      <c r="H23" s="127"/>
      <c r="I23" s="127"/>
      <c r="J23" s="127"/>
      <c r="K23" s="102"/>
      <c r="L23" s="103" t="s">
        <v>23</v>
      </c>
      <c r="M23" s="104"/>
      <c r="N23" s="120" t="s">
        <v>24</v>
      </c>
      <c r="O23" s="121"/>
      <c r="P23" s="93" t="s">
        <v>41</v>
      </c>
      <c r="Q23" s="94"/>
      <c r="R23" s="114"/>
      <c r="S23" s="115"/>
      <c r="T23" s="115"/>
      <c r="U23" s="115"/>
      <c r="V23" s="115"/>
      <c r="W23" s="115"/>
    </row>
    <row r="24" spans="1:23" ht="16.5" customHeight="1">
      <c r="A24" s="54"/>
      <c r="B24" s="126" t="s">
        <v>54</v>
      </c>
      <c r="C24" s="127"/>
      <c r="D24" s="127"/>
      <c r="E24" s="127"/>
      <c r="F24" s="127"/>
      <c r="G24" s="127"/>
      <c r="H24" s="127"/>
      <c r="I24" s="127"/>
      <c r="J24" s="127"/>
      <c r="K24" s="102"/>
      <c r="L24" s="105"/>
      <c r="M24" s="106"/>
      <c r="N24" s="122"/>
      <c r="O24" s="123"/>
      <c r="P24" s="98"/>
      <c r="Q24" s="99"/>
      <c r="R24" s="116" t="s">
        <v>25</v>
      </c>
      <c r="S24" s="116"/>
      <c r="T24" s="117" t="s">
        <v>30</v>
      </c>
      <c r="U24" s="117"/>
      <c r="V24" s="66" t="s">
        <v>31</v>
      </c>
      <c r="W24" s="93"/>
    </row>
    <row r="25" spans="1:23" ht="16.5" customHeight="1">
      <c r="A25" s="54"/>
      <c r="B25" s="80" t="s">
        <v>17</v>
      </c>
      <c r="C25" s="80"/>
      <c r="D25" s="81" t="s">
        <v>18</v>
      </c>
      <c r="E25" s="102"/>
      <c r="F25" s="81" t="s">
        <v>19</v>
      </c>
      <c r="G25" s="102"/>
      <c r="H25" s="81" t="s">
        <v>20</v>
      </c>
      <c r="I25" s="102"/>
      <c r="J25" s="81" t="s">
        <v>38</v>
      </c>
      <c r="K25" s="102"/>
      <c r="L25" s="107"/>
      <c r="M25" s="108"/>
      <c r="N25" s="124"/>
      <c r="O25" s="125"/>
      <c r="P25" s="95"/>
      <c r="Q25" s="82"/>
      <c r="R25" s="78"/>
      <c r="S25" s="78"/>
      <c r="T25" s="118"/>
      <c r="U25" s="118"/>
      <c r="V25" s="119"/>
      <c r="W25" s="95"/>
    </row>
    <row r="26" spans="1:23" ht="16.5" customHeight="1" thickBot="1">
      <c r="A26" s="55"/>
      <c r="B26" s="16" t="s">
        <v>3</v>
      </c>
      <c r="C26" s="16" t="s">
        <v>4</v>
      </c>
      <c r="D26" s="18" t="s">
        <v>3</v>
      </c>
      <c r="E26" s="18" t="s">
        <v>4</v>
      </c>
      <c r="F26" s="18" t="s">
        <v>3</v>
      </c>
      <c r="G26" s="18" t="s">
        <v>4</v>
      </c>
      <c r="H26" s="18" t="s">
        <v>3</v>
      </c>
      <c r="I26" s="18" t="s">
        <v>4</v>
      </c>
      <c r="J26" s="18" t="s">
        <v>3</v>
      </c>
      <c r="K26" s="18" t="s">
        <v>4</v>
      </c>
      <c r="L26" s="19" t="s">
        <v>3</v>
      </c>
      <c r="M26" s="19" t="s">
        <v>4</v>
      </c>
      <c r="N26" s="16" t="s">
        <v>3</v>
      </c>
      <c r="O26" s="16" t="s">
        <v>4</v>
      </c>
      <c r="P26" s="16" t="s">
        <v>3</v>
      </c>
      <c r="Q26" s="17" t="s">
        <v>4</v>
      </c>
      <c r="R26" s="16" t="s">
        <v>26</v>
      </c>
      <c r="S26" s="17" t="s">
        <v>27</v>
      </c>
      <c r="T26" s="19" t="s">
        <v>44</v>
      </c>
      <c r="U26" s="16" t="s">
        <v>27</v>
      </c>
      <c r="V26" s="16" t="s">
        <v>44</v>
      </c>
      <c r="W26" s="27" t="s">
        <v>45</v>
      </c>
    </row>
    <row r="27" spans="1:23" ht="49.5" customHeight="1">
      <c r="A27" s="30" t="s">
        <v>22</v>
      </c>
      <c r="B27" s="37">
        <v>307</v>
      </c>
      <c r="C27" s="38">
        <v>350</v>
      </c>
      <c r="D27" s="38">
        <v>134</v>
      </c>
      <c r="E27" s="38">
        <v>76</v>
      </c>
      <c r="F27" s="38">
        <v>20</v>
      </c>
      <c r="G27" s="38">
        <v>1248</v>
      </c>
      <c r="H27" s="38">
        <v>58</v>
      </c>
      <c r="I27" s="38">
        <v>73</v>
      </c>
      <c r="J27" s="38">
        <v>174</v>
      </c>
      <c r="K27" s="38">
        <v>283</v>
      </c>
      <c r="L27" s="38">
        <v>673</v>
      </c>
      <c r="M27" s="38">
        <v>1771</v>
      </c>
      <c r="N27" s="38">
        <v>774</v>
      </c>
      <c r="O27" s="38">
        <v>2022</v>
      </c>
      <c r="P27" s="38">
        <v>63</v>
      </c>
      <c r="Q27" s="38">
        <v>290</v>
      </c>
      <c r="R27" s="38">
        <v>404</v>
      </c>
      <c r="S27" s="38">
        <v>1796</v>
      </c>
      <c r="T27" s="38">
        <v>342</v>
      </c>
      <c r="U27" s="38">
        <v>2195</v>
      </c>
      <c r="V27" s="38">
        <v>623</v>
      </c>
      <c r="W27" s="39">
        <v>2087</v>
      </c>
    </row>
    <row r="28" spans="1:23" ht="49.5" customHeight="1" thickBot="1">
      <c r="A28" s="34" t="s">
        <v>40</v>
      </c>
      <c r="B28" s="40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3">
        <v>0</v>
      </c>
    </row>
    <row r="29" spans="1:23" ht="7.5" customHeight="1">
      <c r="A29" s="35"/>
      <c r="B29" s="13"/>
      <c r="C29" s="15"/>
      <c r="D29" s="14"/>
      <c r="E29" s="62"/>
      <c r="F29" s="62"/>
      <c r="G29" s="62"/>
      <c r="H29" s="62"/>
      <c r="I29" s="62"/>
      <c r="J29" s="62"/>
      <c r="K29" s="62"/>
      <c r="L29" s="62"/>
      <c r="M29" s="14"/>
      <c r="N29" s="14"/>
      <c r="O29" s="14"/>
      <c r="P29" s="14"/>
      <c r="Q29" s="14"/>
      <c r="R29" s="61"/>
      <c r="S29" s="61"/>
      <c r="T29" s="61"/>
      <c r="U29" s="61"/>
      <c r="V29" s="61"/>
      <c r="W29" s="61"/>
    </row>
    <row r="30" spans="1:23" s="4" customFormat="1" ht="36" customHeight="1">
      <c r="A30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8" customHeight="1">
      <c r="A31" s="57" t="str">
        <f>IF(LEN(A2)&gt;0,"資料來源："&amp;A2,"")</f>
        <v>資料來源：依據本府社會處(局)主管轄區內之志願服務團體及實際組訓人力資料彙編。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39.75" customHeight="1">
      <c r="A32" s="58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2.本表志願服務志工按性別、年齡、教育程度、服務年資及職業之合計、男、女皆應相等（以上資料之統計應包含原住民身分人數）。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ht="18" customHeight="1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</sheetData>
  <sheetProtection/>
  <mergeCells count="63">
    <mergeCell ref="T24:U25"/>
    <mergeCell ref="V24:W25"/>
    <mergeCell ref="N23:O25"/>
    <mergeCell ref="P23:Q25"/>
    <mergeCell ref="B24:K24"/>
    <mergeCell ref="B23:K23"/>
    <mergeCell ref="B7:S7"/>
    <mergeCell ref="B25:C25"/>
    <mergeCell ref="J25:K25"/>
    <mergeCell ref="H25:I25"/>
    <mergeCell ref="F25:G25"/>
    <mergeCell ref="D25:E25"/>
    <mergeCell ref="L23:M25"/>
    <mergeCell ref="B22:Q22"/>
    <mergeCell ref="R22:W23"/>
    <mergeCell ref="R24:S25"/>
    <mergeCell ref="O16:O18"/>
    <mergeCell ref="P16:P18"/>
    <mergeCell ref="A14:A18"/>
    <mergeCell ref="B14:T14"/>
    <mergeCell ref="B16:C17"/>
    <mergeCell ref="D16:E17"/>
    <mergeCell ref="Q17:R17"/>
    <mergeCell ref="F16:G17"/>
    <mergeCell ref="H16:I17"/>
    <mergeCell ref="J15:K17"/>
    <mergeCell ref="Q15:T15"/>
    <mergeCell ref="S17:T17"/>
    <mergeCell ref="Q16:T16"/>
    <mergeCell ref="D9:D10"/>
    <mergeCell ref="E9:E10"/>
    <mergeCell ref="B15:I15"/>
    <mergeCell ref="L15:P15"/>
    <mergeCell ref="L16:L18"/>
    <mergeCell ref="M16:M18"/>
    <mergeCell ref="N16:N18"/>
    <mergeCell ref="F8:S8"/>
    <mergeCell ref="F9:G9"/>
    <mergeCell ref="T8:W8"/>
    <mergeCell ref="R13:W13"/>
    <mergeCell ref="T9:U9"/>
    <mergeCell ref="V9:W9"/>
    <mergeCell ref="L9:M9"/>
    <mergeCell ref="A3:C3"/>
    <mergeCell ref="A4:C4"/>
    <mergeCell ref="A5:W5"/>
    <mergeCell ref="A6:W6"/>
    <mergeCell ref="N9:O9"/>
    <mergeCell ref="P9:Q9"/>
    <mergeCell ref="H9:I9"/>
    <mergeCell ref="R9:S9"/>
    <mergeCell ref="J9:K9"/>
    <mergeCell ref="B8:B10"/>
    <mergeCell ref="A7:A10"/>
    <mergeCell ref="A22:A26"/>
    <mergeCell ref="E13:L13"/>
    <mergeCell ref="A31:W31"/>
    <mergeCell ref="A32:W32"/>
    <mergeCell ref="A30:W30"/>
    <mergeCell ref="R29:W29"/>
    <mergeCell ref="E29:L29"/>
    <mergeCell ref="C8:E8"/>
    <mergeCell ref="C9:C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2016-06-24T10:47:25Z</cp:lastPrinted>
  <dcterms:created xsi:type="dcterms:W3CDTF">2001-02-06T07:45:53Z</dcterms:created>
  <dcterms:modified xsi:type="dcterms:W3CDTF">2022-01-26T06:25:24Z</dcterms:modified>
  <cp:category/>
  <cp:version/>
  <cp:contentType/>
  <cp:contentStatus/>
</cp:coreProperties>
</file>