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2-06" sheetId="1" r:id="rId1"/>
  </sheets>
  <definedNames>
    <definedName name="pp">'10730-02-06'!$A$3:$T$17</definedName>
  </definedNames>
  <calcPr fullCalcOnLoad="1"/>
</workbook>
</file>

<file path=xl/sharedStrings.xml><?xml version="1.0" encoding="utf-8"?>
<sst xmlns="http://schemas.openxmlformats.org/spreadsheetml/2006/main" count="55" uniqueCount="27">
  <si>
    <t>項目</t>
  </si>
  <si>
    <t>#16</t>
  </si>
  <si>
    <t>備　　註</t>
  </si>
  <si>
    <t>#13</t>
  </si>
  <si>
    <t>計</t>
  </si>
  <si>
    <t>男</t>
  </si>
  <si>
    <t>女</t>
  </si>
  <si>
    <t>本期追蹤輔導人數</t>
  </si>
  <si>
    <t>本期新增追蹤輔導人數</t>
  </si>
  <si>
    <t>前期未結案追蹤輔導人數</t>
  </si>
  <si>
    <t>兒少法59條</t>
  </si>
  <si>
    <t>兒童及少年性剝削防制條例第23條第1項、第30條第1項第2款至第6款</t>
  </si>
  <si>
    <t>兒少法62條</t>
  </si>
  <si>
    <t>兒少法68條</t>
  </si>
  <si>
    <t>民國110年 9月13日 11:11:54 印製</t>
  </si>
  <si>
    <t>本表編製2份，1份送主計處，1份自存外，應由網際網路線上傳送至衛生福利部統計處資料庫。</t>
  </si>
  <si>
    <t>一　般</t>
  </si>
  <si>
    <t>原住民</t>
  </si>
  <si>
    <t>金門縣政府(社會局)</t>
  </si>
  <si>
    <t>半　年　報</t>
  </si>
  <si>
    <t>每半年終了後20日內編送</t>
  </si>
  <si>
    <t>10730-02-06-2</t>
  </si>
  <si>
    <t>金門縣兒童及少年結束家外安置後續追蹤輔導服務概況</t>
  </si>
  <si>
    <t>中華民國110年上半年 ( 1月至6月 )</t>
  </si>
  <si>
    <t>依據本府轄區內應依法追蹤輔導個案數統計彙編。</t>
  </si>
  <si>
    <t>總　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</si>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</sst>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0"/>
    <numFmt numFmtId="190" formatCode="###,##0;\-###,##0;\-"/>
    <numFmt numFmtId="191" formatCode="##,##0;\-##,##0;&quot;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 wrapText="1"/>
    </xf>
    <xf numFmtId="189" fontId="8" fillId="0" borderId="17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horizontal="right" vertical="center" wrapText="1"/>
    </xf>
    <xf numFmtId="191" fontId="8" fillId="0" borderId="18" xfId="0" applyNumberFormat="1" applyFont="1" applyBorder="1" applyAlignment="1">
      <alignment horizontal="right" vertical="center"/>
    </xf>
    <xf numFmtId="191" fontId="8" fillId="0" borderId="19" xfId="0" applyNumberFormat="1" applyFont="1" applyBorder="1" applyAlignment="1">
      <alignment horizontal="right" vertical="center"/>
    </xf>
    <xf numFmtId="189" fontId="8" fillId="0" borderId="20" xfId="0" applyNumberFormat="1" applyFont="1" applyBorder="1" applyAlignment="1">
      <alignment horizontal="right" vertical="center"/>
    </xf>
    <xf numFmtId="189" fontId="8" fillId="0" borderId="21" xfId="0" applyNumberFormat="1" applyFont="1" applyBorder="1" applyAlignment="1">
      <alignment horizontal="right" vertical="center"/>
    </xf>
    <xf numFmtId="189" fontId="8" fillId="0" borderId="21" xfId="0" applyNumberFormat="1" applyFont="1" applyBorder="1" applyAlignment="1">
      <alignment horizontal="right" vertical="center" wrapText="1"/>
    </xf>
    <xf numFmtId="191" fontId="8" fillId="0" borderId="21" xfId="0" applyNumberFormat="1" applyFont="1" applyBorder="1" applyAlignment="1">
      <alignment horizontal="right" vertical="center"/>
    </xf>
    <xf numFmtId="191" fontId="8" fillId="0" borderId="22" xfId="0" applyNumberFormat="1" applyFont="1" applyBorder="1" applyAlignment="1">
      <alignment horizontal="right" vertical="center"/>
    </xf>
    <xf numFmtId="189" fontId="8" fillId="0" borderId="15" xfId="0" applyNumberFormat="1" applyFont="1" applyBorder="1" applyAlignment="1">
      <alignment horizontal="right" vertical="center"/>
    </xf>
    <xf numFmtId="189" fontId="8" fillId="0" borderId="10" xfId="0" applyNumberFormat="1" applyFont="1" applyBorder="1" applyAlignment="1">
      <alignment horizontal="right" vertical="center"/>
    </xf>
    <xf numFmtId="191" fontId="8" fillId="0" borderId="10" xfId="0" applyNumberFormat="1" applyFont="1" applyBorder="1" applyAlignment="1">
      <alignment horizontal="right" vertical="center" wrapText="1"/>
    </xf>
    <xf numFmtId="191" fontId="8" fillId="0" borderId="10" xfId="0" applyNumberFormat="1" applyFont="1" applyBorder="1" applyAlignment="1">
      <alignment horizontal="right" vertical="center"/>
    </xf>
    <xf numFmtId="191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41" fontId="1" fillId="0" borderId="2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21" xfId="0" applyNumberFormat="1" applyFont="1" applyBorder="1" applyAlignment="1">
      <alignment horizontal="center" vertical="center" wrapText="1"/>
    </xf>
    <xf numFmtId="187" fontId="3" fillId="0" borderId="23" xfId="0" applyNumberFormat="1" applyFont="1" applyBorder="1" applyAlignment="1">
      <alignment horizontal="left" vertical="top"/>
    </xf>
    <xf numFmtId="187" fontId="3" fillId="0" borderId="24" xfId="0" applyNumberFormat="1" applyFont="1" applyBorder="1" applyAlignment="1">
      <alignment horizontal="left" vertical="top"/>
    </xf>
    <xf numFmtId="43" fontId="1" fillId="0" borderId="22" xfId="0" applyNumberFormat="1" applyFont="1" applyBorder="1" applyAlignment="1">
      <alignment horizontal="center" vertical="center" wrapText="1"/>
    </xf>
    <xf numFmtId="43" fontId="1" fillId="0" borderId="25" xfId="0" applyNumberFormat="1" applyFont="1" applyBorder="1" applyAlignment="1">
      <alignment horizontal="center" vertical="center" wrapText="1"/>
    </xf>
    <xf numFmtId="43" fontId="1" fillId="0" borderId="20" xfId="0" applyNumberFormat="1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/>
    </xf>
    <xf numFmtId="180" fontId="1" fillId="0" borderId="27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wrapText="1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21" xfId="0" applyNumberFormat="1" applyFont="1" applyBorder="1" applyAlignment="1">
      <alignment horizontal="center" vertical="center" wrapText="1"/>
    </xf>
    <xf numFmtId="43" fontId="1" fillId="0" borderId="18" xfId="0" applyNumberFormat="1" applyFont="1" applyBorder="1" applyAlignment="1">
      <alignment horizontal="center" vertical="center" wrapText="1"/>
    </xf>
    <xf numFmtId="43" fontId="1" fillId="0" borderId="19" xfId="0" applyNumberFormat="1" applyFont="1" applyBorder="1" applyAlignment="1">
      <alignment horizontal="center" vertical="center" wrapText="1"/>
    </xf>
    <xf numFmtId="186" fontId="1" fillId="0" borderId="30" xfId="0" applyNumberFormat="1" applyFont="1" applyBorder="1" applyAlignment="1">
      <alignment horizontal="center" vertical="center" wrapText="1"/>
    </xf>
    <xf numFmtId="186" fontId="1" fillId="0" borderId="31" xfId="0" applyNumberFormat="1" applyFont="1" applyBorder="1" applyAlignment="1">
      <alignment horizontal="center" vertical="center" wrapText="1"/>
    </xf>
    <xf numFmtId="186" fontId="1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3</xdr:row>
      <xdr:rowOff>19050</xdr:rowOff>
    </xdr:to>
    <xdr:sp textlink="A1">
      <xdr:nvSpPr>
        <xdr:cNvPr id="1" name="報表類別"/>
        <xdr:cNvSpPr>
          <a:spLocks/>
        </xdr:cNvSpPr>
      </xdr:nvSpPr>
      <xdr:spPr>
        <a:xfrm>
          <a:off x="0" y="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19050</xdr:rowOff>
    </xdr:from>
    <xdr:to>
      <xdr:col>1</xdr:col>
      <xdr:colOff>0</xdr:colOff>
      <xdr:row>4</xdr:row>
      <xdr:rowOff>38100</xdr:rowOff>
    </xdr:to>
    <xdr:sp textlink="C1">
      <xdr:nvSpPr>
        <xdr:cNvPr id="2" name="報表週期"/>
        <xdr:cNvSpPr>
          <a:spLocks/>
        </xdr:cNvSpPr>
      </xdr:nvSpPr>
      <xdr:spPr>
        <a:xfrm>
          <a:off x="0" y="24765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1</xdr:col>
      <xdr:colOff>19050</xdr:colOff>
      <xdr:row>3</xdr:row>
      <xdr:rowOff>19050</xdr:rowOff>
    </xdr:from>
    <xdr:to>
      <xdr:col>21</xdr:col>
      <xdr:colOff>409575</xdr:colOff>
      <xdr:row>4</xdr:row>
      <xdr:rowOff>38100</xdr:rowOff>
    </xdr:to>
    <xdr:sp textlink="D1">
      <xdr:nvSpPr>
        <xdr:cNvPr id="3" name="報表類別"/>
        <xdr:cNvSpPr>
          <a:spLocks/>
        </xdr:cNvSpPr>
      </xdr:nvSpPr>
      <xdr:spPr>
        <a:xfrm>
          <a:off x="923925" y="247650"/>
          <a:ext cx="95345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22</xdr:col>
      <xdr:colOff>19050</xdr:colOff>
      <xdr:row>0</xdr:row>
      <xdr:rowOff>0</xdr:rowOff>
    </xdr:from>
    <xdr:to>
      <xdr:col>23</xdr:col>
      <xdr:colOff>304800</xdr:colOff>
      <xdr:row>3</xdr:row>
      <xdr:rowOff>19050</xdr:rowOff>
    </xdr:to>
    <xdr:sp>
      <xdr:nvSpPr>
        <xdr:cNvPr id="4" name="編製機關"/>
        <xdr:cNvSpPr>
          <a:spLocks/>
        </xdr:cNvSpPr>
      </xdr:nvSpPr>
      <xdr:spPr>
        <a:xfrm>
          <a:off x="1052512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22</xdr:col>
      <xdr:colOff>19050</xdr:colOff>
      <xdr:row>3</xdr:row>
      <xdr:rowOff>19050</xdr:rowOff>
    </xdr:from>
    <xdr:to>
      <xdr:col>23</xdr:col>
      <xdr:colOff>304800</xdr:colOff>
      <xdr:row>4</xdr:row>
      <xdr:rowOff>38100</xdr:rowOff>
    </xdr:to>
    <xdr:sp>
      <xdr:nvSpPr>
        <xdr:cNvPr id="5" name="表號"/>
        <xdr:cNvSpPr>
          <a:spLocks/>
        </xdr:cNvSpPr>
      </xdr:nvSpPr>
      <xdr:spPr>
        <a:xfrm>
          <a:off x="10525125" y="24765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23</xdr:col>
      <xdr:colOff>295275</xdr:colOff>
      <xdr:row>0</xdr:row>
      <xdr:rowOff>0</xdr:rowOff>
    </xdr:from>
    <xdr:to>
      <xdr:col>27</xdr:col>
      <xdr:colOff>438150</xdr:colOff>
      <xdr:row>3</xdr:row>
      <xdr:rowOff>19050</xdr:rowOff>
    </xdr:to>
    <xdr:sp textlink="B1">
      <xdr:nvSpPr>
        <xdr:cNvPr id="6" name="報表類別"/>
        <xdr:cNvSpPr>
          <a:spLocks/>
        </xdr:cNvSpPr>
      </xdr:nvSpPr>
      <xdr:spPr>
        <a:xfrm>
          <a:off x="11258550" y="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23</xdr:col>
      <xdr:colOff>295275</xdr:colOff>
      <xdr:row>3</xdr:row>
      <xdr:rowOff>19050</xdr:rowOff>
    </xdr:from>
    <xdr:to>
      <xdr:col>27</xdr:col>
      <xdr:colOff>438150</xdr:colOff>
      <xdr:row>4</xdr:row>
      <xdr:rowOff>38100</xdr:rowOff>
    </xdr:to>
    <xdr:sp textlink="E1">
      <xdr:nvSpPr>
        <xdr:cNvPr id="7" name="報表類別"/>
        <xdr:cNvSpPr>
          <a:spLocks/>
        </xdr:cNvSpPr>
      </xdr:nvSpPr>
      <xdr:spPr>
        <a:xfrm>
          <a:off x="11258550" y="24765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10730-02-06-2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38100</xdr:rowOff>
    </xdr:from>
    <xdr:to>
      <xdr:col>22</xdr:col>
      <xdr:colOff>19050</xdr:colOff>
      <xdr:row>4</xdr:row>
      <xdr:rowOff>38100</xdr:rowOff>
    </xdr:to>
    <xdr:sp>
      <xdr:nvSpPr>
        <xdr:cNvPr id="8" name="Line 37"/>
        <xdr:cNvSpPr>
          <a:spLocks/>
        </xdr:cNvSpPr>
      </xdr:nvSpPr>
      <xdr:spPr>
        <a:xfrm>
          <a:off x="895350" y="495300"/>
          <a:ext cx="9629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21</xdr:col>
      <xdr:colOff>419100</xdr:colOff>
      <xdr:row>5</xdr:row>
      <xdr:rowOff>38100</xdr:rowOff>
    </xdr:from>
    <xdr:to>
      <xdr:col>27</xdr:col>
      <xdr:colOff>352425</xdr:colOff>
      <xdr:row>5</xdr:row>
      <xdr:rowOff>295275</xdr:rowOff>
    </xdr:to>
    <xdr:sp>
      <xdr:nvSpPr>
        <xdr:cNvPr id="9" name="報表類別"/>
        <xdr:cNvSpPr>
          <a:spLocks/>
        </xdr:cNvSpPr>
      </xdr:nvSpPr>
      <xdr:spPr>
        <a:xfrm>
          <a:off x="10467975" y="1104900"/>
          <a:ext cx="26765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oneCellAnchor>
    <xdr:from>
      <xdr:col>21</xdr:col>
      <xdr:colOff>438150</xdr:colOff>
      <xdr:row>13</xdr:row>
      <xdr:rowOff>19050</xdr:rowOff>
    </xdr:from>
    <xdr:ext cx="2743200" cy="276225"/>
    <xdr:sp textlink="B2">
      <xdr:nvSpPr>
        <xdr:cNvPr id="10" name="報表類別"/>
        <xdr:cNvSpPr>
          <a:spLocks/>
        </xdr:cNvSpPr>
      </xdr:nvSpPr>
      <xdr:spPr>
        <a:xfrm>
          <a:off x="10487025" y="6467475"/>
          <a:ext cx="27432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11:11:54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="85" zoomScaleNormal="85" zoomScalePageLayoutView="0" workbookViewId="0" topLeftCell="A3">
      <selection activeCell="M10" sqref="M10"/>
    </sheetView>
  </sheetViews>
  <sheetFormatPr defaultColWidth="9.33203125" defaultRowHeight="12"/>
  <cols>
    <col min="1" max="1" width="15.83203125" style="1" customWidth="1"/>
    <col min="2" max="3" width="8" style="1" customWidth="1"/>
    <col min="4" max="28" width="8" style="0" customWidth="1"/>
  </cols>
  <sheetData>
    <row r="1" spans="1:7" s="4" customFormat="1" ht="31.5" customHeight="1" hidden="1">
      <c r="A1" s="5" t="s">
        <v>26</v>
      </c>
      <c r="B1" s="5" t="s">
        <v>18</v>
      </c>
      <c r="C1" s="5" t="s">
        <v>19</v>
      </c>
      <c r="D1" s="4" t="s">
        <v>20</v>
      </c>
      <c r="E1" s="34" t="s">
        <v>21</v>
      </c>
      <c r="F1" s="35" t="s">
        <v>22</v>
      </c>
      <c r="G1" s="4" t="s">
        <v>23</v>
      </c>
    </row>
    <row r="2" spans="1:3" s="4" customFormat="1" ht="28.5" customHeight="1" hidden="1">
      <c r="A2" s="5" t="s">
        <v>24</v>
      </c>
      <c r="B2" s="5" t="s">
        <v>14</v>
      </c>
      <c r="C2" s="5" t="s">
        <v>15</v>
      </c>
    </row>
    <row r="3" spans="1:20" s="1" customFormat="1" ht="18" customHeight="1">
      <c r="A3" s="40"/>
      <c r="B3" s="40"/>
      <c r="C3" s="4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6"/>
    </row>
    <row r="4" spans="1:20" s="1" customFormat="1" ht="18" customHeight="1">
      <c r="A4" s="40"/>
      <c r="B4" s="40"/>
      <c r="C4" s="40"/>
      <c r="D4" s="9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7"/>
    </row>
    <row r="5" spans="1:28" ht="48" customHeight="1">
      <c r="A5" s="50" t="str">
        <f>F1</f>
        <v>金門縣兒童及少年結束家外安置後續追蹤輔導服務概況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</row>
    <row r="6" spans="1:28" ht="24" customHeight="1" thickBot="1">
      <c r="A6" s="51" t="str">
        <f>G1</f>
        <v>中華民國110年上半年 ( 1月至6月 )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9" ht="28.5" customHeight="1">
      <c r="A7" s="47" t="s">
        <v>0</v>
      </c>
      <c r="B7" s="52" t="s">
        <v>7</v>
      </c>
      <c r="C7" s="53"/>
      <c r="D7" s="53"/>
      <c r="E7" s="58" t="s">
        <v>8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60"/>
      <c r="Q7" s="56" t="s">
        <v>9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7"/>
      <c r="AC7" s="1"/>
    </row>
    <row r="8" spans="1:29" ht="67.5" customHeight="1">
      <c r="A8" s="48"/>
      <c r="B8" s="54"/>
      <c r="C8" s="55"/>
      <c r="D8" s="55"/>
      <c r="E8" s="39" t="s">
        <v>10</v>
      </c>
      <c r="F8" s="39"/>
      <c r="G8" s="39"/>
      <c r="H8" s="41" t="s">
        <v>12</v>
      </c>
      <c r="I8" s="41"/>
      <c r="J8" s="41"/>
      <c r="K8" s="41" t="s">
        <v>13</v>
      </c>
      <c r="L8" s="41"/>
      <c r="M8" s="41"/>
      <c r="N8" s="44" t="s">
        <v>11</v>
      </c>
      <c r="O8" s="45"/>
      <c r="P8" s="46"/>
      <c r="Q8" s="39" t="s">
        <v>10</v>
      </c>
      <c r="R8" s="39"/>
      <c r="S8" s="39"/>
      <c r="T8" s="41" t="s">
        <v>12</v>
      </c>
      <c r="U8" s="41"/>
      <c r="V8" s="41"/>
      <c r="W8" s="41" t="s">
        <v>13</v>
      </c>
      <c r="X8" s="41"/>
      <c r="Y8" s="44"/>
      <c r="Z8" s="44" t="s">
        <v>11</v>
      </c>
      <c r="AA8" s="45"/>
      <c r="AB8" s="45"/>
      <c r="AC8" s="1"/>
    </row>
    <row r="9" spans="1:29" ht="34.5" customHeight="1" thickBot="1">
      <c r="A9" s="49"/>
      <c r="B9" s="17" t="s">
        <v>4</v>
      </c>
      <c r="C9" s="16" t="s">
        <v>5</v>
      </c>
      <c r="D9" s="11" t="s">
        <v>6</v>
      </c>
      <c r="E9" s="16" t="s">
        <v>4</v>
      </c>
      <c r="F9" s="16" t="s">
        <v>5</v>
      </c>
      <c r="G9" s="11" t="s">
        <v>6</v>
      </c>
      <c r="H9" s="16" t="s">
        <v>4</v>
      </c>
      <c r="I9" s="16" t="s">
        <v>5</v>
      </c>
      <c r="J9" s="11" t="s">
        <v>6</v>
      </c>
      <c r="K9" s="16" t="s">
        <v>4</v>
      </c>
      <c r="L9" s="16" t="s">
        <v>5</v>
      </c>
      <c r="M9" s="11" t="s">
        <v>6</v>
      </c>
      <c r="N9" s="16" t="s">
        <v>4</v>
      </c>
      <c r="O9" s="16" t="s">
        <v>5</v>
      </c>
      <c r="P9" s="11" t="s">
        <v>6</v>
      </c>
      <c r="Q9" s="16" t="s">
        <v>4</v>
      </c>
      <c r="R9" s="16" t="s">
        <v>5</v>
      </c>
      <c r="S9" s="11" t="s">
        <v>6</v>
      </c>
      <c r="T9" s="16" t="s">
        <v>4</v>
      </c>
      <c r="U9" s="16" t="s">
        <v>5</v>
      </c>
      <c r="V9" s="11" t="s">
        <v>6</v>
      </c>
      <c r="W9" s="16" t="s">
        <v>4</v>
      </c>
      <c r="X9" s="16" t="s">
        <v>5</v>
      </c>
      <c r="Y9" s="11" t="s">
        <v>6</v>
      </c>
      <c r="Z9" s="16" t="s">
        <v>4</v>
      </c>
      <c r="AA9" s="16" t="s">
        <v>5</v>
      </c>
      <c r="AB9" s="18" t="s">
        <v>6</v>
      </c>
      <c r="AC9" s="1"/>
    </row>
    <row r="10" spans="1:29" ht="69.75" customHeight="1">
      <c r="A10" s="12" t="s">
        <v>25</v>
      </c>
      <c r="B10" s="19">
        <v>23</v>
      </c>
      <c r="C10" s="20">
        <v>15</v>
      </c>
      <c r="D10" s="20">
        <v>8</v>
      </c>
      <c r="E10" s="21">
        <v>1</v>
      </c>
      <c r="F10" s="20">
        <v>1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0">
        <v>15</v>
      </c>
      <c r="R10" s="20">
        <v>9</v>
      </c>
      <c r="S10" s="20">
        <v>6</v>
      </c>
      <c r="T10" s="20">
        <v>4</v>
      </c>
      <c r="U10" s="20">
        <v>3</v>
      </c>
      <c r="V10" s="20">
        <v>1</v>
      </c>
      <c r="W10" s="20">
        <v>3</v>
      </c>
      <c r="X10" s="20">
        <v>2</v>
      </c>
      <c r="Y10" s="20">
        <v>1</v>
      </c>
      <c r="Z10" s="22">
        <v>0</v>
      </c>
      <c r="AA10" s="22">
        <v>0</v>
      </c>
      <c r="AB10" s="23">
        <v>0</v>
      </c>
      <c r="AC10" s="1"/>
    </row>
    <row r="11" spans="1:29" ht="69.75" customHeight="1">
      <c r="A11" s="13" t="s">
        <v>16</v>
      </c>
      <c r="B11" s="24">
        <v>21</v>
      </c>
      <c r="C11" s="25">
        <v>14</v>
      </c>
      <c r="D11" s="25">
        <v>7</v>
      </c>
      <c r="E11" s="26">
        <v>1</v>
      </c>
      <c r="F11" s="25">
        <v>1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5">
        <v>13</v>
      </c>
      <c r="R11" s="25">
        <v>8</v>
      </c>
      <c r="S11" s="25">
        <v>5</v>
      </c>
      <c r="T11" s="25">
        <v>4</v>
      </c>
      <c r="U11" s="25">
        <v>3</v>
      </c>
      <c r="V11" s="25">
        <v>1</v>
      </c>
      <c r="W11" s="25">
        <v>3</v>
      </c>
      <c r="X11" s="25">
        <v>2</v>
      </c>
      <c r="Y11" s="25">
        <v>1</v>
      </c>
      <c r="Z11" s="27">
        <v>0</v>
      </c>
      <c r="AA11" s="27">
        <v>0</v>
      </c>
      <c r="AB11" s="28">
        <v>0</v>
      </c>
      <c r="AC11" s="1"/>
    </row>
    <row r="12" spans="1:29" ht="69.75" customHeight="1" thickBot="1">
      <c r="A12" s="14" t="s">
        <v>17</v>
      </c>
      <c r="B12" s="29">
        <v>2</v>
      </c>
      <c r="C12" s="30">
        <v>1</v>
      </c>
      <c r="D12" s="30">
        <v>1</v>
      </c>
      <c r="E12" s="31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0">
        <v>2</v>
      </c>
      <c r="R12" s="30">
        <v>1</v>
      </c>
      <c r="S12" s="30">
        <v>1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3">
        <v>0</v>
      </c>
      <c r="AC12" s="1"/>
    </row>
    <row r="13" spans="1:28" ht="60" customHeight="1" thickBot="1">
      <c r="A13" s="15" t="s">
        <v>2</v>
      </c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</row>
    <row r="14" spans="1:28" s="2" customFormat="1" ht="45" customHeight="1">
      <c r="A14" s="3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ht="18" customHeight="1">
      <c r="A15" s="37" t="str">
        <f>IF(LEN(A2)&gt;0,"資料來源："&amp;A2,"")</f>
        <v>資料來源：依據本府轄區內應依法追蹤輔導個案數統計彙編。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ht="18" customHeight="1">
      <c r="A16" s="38" t="str">
        <f>IF(LEN(A2)&gt;0,"填表說明："&amp;C2,"")</f>
        <v>填表說明：本表編製2份，1份送主計處，1份自存外，應由網際網路線上傳送至衛生福利部統計處資料庫。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</row>
    <row r="17" spans="1:20" ht="18" customHeight="1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ht="12" hidden="1"/>
    <row r="19" ht="12" hidden="1"/>
    <row r="20" ht="12" hidden="1"/>
    <row r="21" ht="12" hidden="1"/>
    <row r="22" ht="12" hidden="1"/>
    <row r="23" ht="12" hidden="1"/>
    <row r="24" ht="12" hidden="1"/>
    <row r="25" ht="12" hidden="1">
      <c r="A25" s="1" t="s">
        <v>1</v>
      </c>
    </row>
    <row r="26" ht="12" hidden="1"/>
    <row r="27" ht="12" hidden="1"/>
    <row r="29" ht="12" hidden="1">
      <c r="A29" s="1" t="s">
        <v>3</v>
      </c>
    </row>
    <row r="30" ht="12" hidden="1"/>
    <row r="31" ht="12" hidden="1"/>
    <row r="32" ht="12" hidden="1"/>
  </sheetData>
  <sheetProtection/>
  <mergeCells count="20">
    <mergeCell ref="N8:P8"/>
    <mergeCell ref="T8:V8"/>
    <mergeCell ref="A7:A9"/>
    <mergeCell ref="A5:AB5"/>
    <mergeCell ref="A6:AB6"/>
    <mergeCell ref="Z8:AB8"/>
    <mergeCell ref="B7:D8"/>
    <mergeCell ref="Q7:AB7"/>
    <mergeCell ref="W8:Y8"/>
    <mergeCell ref="E7:P7"/>
    <mergeCell ref="A14:AB14"/>
    <mergeCell ref="A15:AB15"/>
    <mergeCell ref="A16:AB16"/>
    <mergeCell ref="Q8:S8"/>
    <mergeCell ref="A3:C3"/>
    <mergeCell ref="A4:C4"/>
    <mergeCell ref="E8:G8"/>
    <mergeCell ref="H8:J8"/>
    <mergeCell ref="K8:M8"/>
    <mergeCell ref="B13:AB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2017-04-17T02:55:59Z</cp:lastPrinted>
  <dcterms:created xsi:type="dcterms:W3CDTF">2001-02-06T07:45:53Z</dcterms:created>
  <dcterms:modified xsi:type="dcterms:W3CDTF">2021-09-13T03:12:15Z</dcterms:modified>
  <cp:category/>
  <cp:version/>
  <cp:contentType/>
  <cp:contentStatus/>
</cp:coreProperties>
</file>