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"/>
    </mc:Choice>
  </mc:AlternateContent>
  <bookViews>
    <workbookView xWindow="2820" yWindow="1500" windowWidth="12540" windowHeight="9015"/>
  </bookViews>
  <sheets>
    <sheet name="2354-00-01" sheetId="1" r:id="rId1"/>
  </sheets>
  <definedNames>
    <definedName name="pp">'2354-00-01'!$A$3:$Y$17</definedName>
    <definedName name="_xlnm.Print_Area" localSheetId="0">'2354-00-01'!$A$1:$Y$16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4" i="1" l="1"/>
  <c r="A6" i="1"/>
  <c r="A5" i="1"/>
  <c r="A16" i="1"/>
  <c r="A15" i="1"/>
</calcChain>
</file>

<file path=xl/sharedStrings.xml><?xml version="1.0" encoding="utf-8"?>
<sst xmlns="http://schemas.openxmlformats.org/spreadsheetml/2006/main" count="51" uniqueCount="43">
  <si>
    <t>其他</t>
    <phoneticPr fontId="2" type="noConversion"/>
  </si>
  <si>
    <r>
      <t>道路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包含廣場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平方公尺</t>
    </r>
    <r>
      <rPr>
        <sz val="12"/>
        <rFont val="Times New Roman"/>
        <family val="1"/>
      </rPr>
      <t>)</t>
    </r>
    <phoneticPr fontId="2" type="noConversion"/>
  </si>
  <si>
    <t>下水道</t>
    <phoneticPr fontId="2" type="noConversion"/>
  </si>
  <si>
    <t>公園</t>
    <phoneticPr fontId="2" type="noConversion"/>
  </si>
  <si>
    <t>瀝青路面</t>
    <phoneticPr fontId="2" type="noConversion"/>
  </si>
  <si>
    <t>水泥混凝土路面</t>
    <phoneticPr fontId="2" type="noConversion"/>
  </si>
  <si>
    <t>石子路面</t>
    <phoneticPr fontId="2" type="noConversion"/>
  </si>
  <si>
    <t>砂土路面</t>
    <phoneticPr fontId="2" type="noConversion"/>
  </si>
  <si>
    <t>雨水下水道</t>
    <phoneticPr fontId="2" type="noConversion"/>
  </si>
  <si>
    <t>污水下水道</t>
    <phoneticPr fontId="2" type="noConversion"/>
  </si>
  <si>
    <t>鋼筋混凝土橋</t>
    <phoneticPr fontId="2" type="noConversion"/>
  </si>
  <si>
    <t>新闢</t>
    <phoneticPr fontId="2" type="noConversion"/>
  </si>
  <si>
    <t>新闢</t>
    <phoneticPr fontId="2" type="noConversion"/>
  </si>
  <si>
    <t>拓寬</t>
    <phoneticPr fontId="2" type="noConversion"/>
  </si>
  <si>
    <t>舖裝</t>
    <phoneticPr fontId="2" type="noConversion"/>
  </si>
  <si>
    <t>拓寬</t>
    <phoneticPr fontId="2" type="noConversion"/>
  </si>
  <si>
    <t>舖裝</t>
    <phoneticPr fontId="2" type="noConversion"/>
  </si>
  <si>
    <t>座</t>
    <phoneticPr fontId="2" type="noConversion"/>
  </si>
  <si>
    <t>抽水站</t>
    <phoneticPr fontId="2" type="noConversion"/>
  </si>
  <si>
    <t>污水處理場</t>
    <phoneticPr fontId="2" type="noConversion"/>
  </si>
  <si>
    <t>處</t>
    <phoneticPr fontId="2" type="noConversion"/>
  </si>
  <si>
    <t>備註</t>
    <phoneticPr fontId="2" type="noConversion"/>
  </si>
  <si>
    <t>橋梁</t>
    <phoneticPr fontId="2" type="noConversion"/>
  </si>
  <si>
    <t>座</t>
    <phoneticPr fontId="2" type="noConversion"/>
  </si>
  <si>
    <t>都市計畫區別</t>
    <phoneticPr fontId="2" type="noConversion"/>
  </si>
  <si>
    <r>
      <t xml:space="preserve">抽水量
</t>
    </r>
    <r>
      <rPr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秒</t>
    </r>
    <phoneticPr fontId="2" type="noConversion"/>
  </si>
  <si>
    <r>
      <t xml:space="preserve">抽水量
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日</t>
    </r>
    <phoneticPr fontId="2" type="noConversion"/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</si>
  <si>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平方公尺</t>
    </r>
    <r>
      <rPr>
        <sz val="9"/>
        <rFont val="Times New Roman"/>
        <family val="1"/>
      </rPr>
      <t>)</t>
    </r>
    <phoneticPr fontId="2" type="noConversion"/>
  </si>
  <si>
    <r>
      <t>面積</t>
    </r>
    <r>
      <rPr>
        <sz val="12"/>
        <rFont val="Times New Roman"/>
        <family val="1"/>
      </rPr>
      <t xml:space="preserve"> 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平方公尺</t>
    </r>
    <r>
      <rPr>
        <sz val="9"/>
        <rFont val="Times New Roman"/>
        <family val="1"/>
      </rPr>
      <t>)</t>
    </r>
    <phoneticPr fontId="2" type="noConversion"/>
  </si>
  <si>
    <r>
      <t xml:space="preserve">排水
幹支線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2" type="noConversion"/>
  </si>
  <si>
    <r>
      <t xml:space="preserve">污水
幹支線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2" type="noConversion"/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</si>
  <si>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平方公尺</t>
    </r>
    <r>
      <rPr>
        <sz val="9"/>
        <rFont val="Times New Roman"/>
        <family val="1"/>
      </rPr>
      <t>)</t>
    </r>
    <phoneticPr fontId="2" type="noConversion"/>
  </si>
  <si>
    <t>民國111年 2月23日 11:21:16 印製</t>
  </si>
  <si>
    <t>本表編製2份，經陳核後，1份送主計(處)室，1份自存外，資料並經由網際網路報送內政部營建署統計資料庫。</t>
  </si>
  <si>
    <t>福建省金門縣政府</t>
  </si>
  <si>
    <t>年　　　報</t>
  </si>
  <si>
    <t>每年終了後2個月內編報</t>
  </si>
  <si>
    <t>2354-00-01-2</t>
  </si>
  <si>
    <t>金門縣都市計畫區域內公共工程實施數量</t>
  </si>
  <si>
    <t>中華民國110年</t>
  </si>
  <si>
    <t>依據各縣(市)政府資料彙編。</t>
  </si>
  <si>
    <t>金門縣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</si>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</sst>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.00;\-###,##0.00;&quot;        －&quot;"/>
    <numFmt numFmtId="189" formatCode="#,###,##0.00"/>
    <numFmt numFmtId="190" formatCode="###,##0.00"/>
    <numFmt numFmtId="191" formatCode="##,##0.00;\-##,##0.00;&quot;       －&quot;"/>
  </numFmts>
  <fonts count="12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sz val="8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left" vertical="center"/>
    </xf>
    <xf numFmtId="187" fontId="1" fillId="0" borderId="7" xfId="0" applyNumberFormat="1" applyFont="1" applyBorder="1" applyAlignment="1">
      <alignment horizontal="right" vertical="center"/>
    </xf>
    <xf numFmtId="187" fontId="1" fillId="0" borderId="8" xfId="0" applyNumberFormat="1" applyFont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187" fontId="3" fillId="0" borderId="9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7" fontId="1" fillId="0" borderId="20" xfId="0" applyNumberFormat="1" applyFont="1" applyBorder="1" applyAlignment="1">
      <alignment horizontal="left" vertical="center"/>
    </xf>
    <xf numFmtId="187" fontId="1" fillId="0" borderId="21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left" vertical="center"/>
    </xf>
    <xf numFmtId="188" fontId="11" fillId="0" borderId="3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189" fontId="11" fillId="0" borderId="4" xfId="0" applyNumberFormat="1" applyFont="1" applyBorder="1" applyAlignment="1">
      <alignment horizontal="right" vertical="center"/>
    </xf>
    <xf numFmtId="190" fontId="11" fillId="0" borderId="4" xfId="0" applyNumberFormat="1" applyFont="1" applyBorder="1" applyAlignment="1">
      <alignment horizontal="right" vertical="center"/>
    </xf>
    <xf numFmtId="191" fontId="11" fillId="0" borderId="4" xfId="0" applyNumberFormat="1" applyFont="1" applyBorder="1" applyAlignment="1">
      <alignment horizontal="right" vertical="center"/>
    </xf>
    <xf numFmtId="188" fontId="11" fillId="0" borderId="5" xfId="0" applyNumberFormat="1" applyFont="1" applyBorder="1" applyAlignment="1">
      <alignment horizontal="right" vertical="center"/>
    </xf>
    <xf numFmtId="49" fontId="10" fillId="0" borderId="0" xfId="0" applyNumberFormat="1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891626</xdr:colOff>
      <xdr:row>3</xdr:row>
      <xdr:rowOff>16088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91626" cy="23068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A101B47-29D2-4A05-9A80-7B0E78F57FC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16088</xdr:rowOff>
    </xdr:from>
    <xdr:to>
      <xdr:col>0</xdr:col>
      <xdr:colOff>891626</xdr:colOff>
      <xdr:row>4</xdr:row>
      <xdr:rowOff>32263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0206"/>
          <a:ext cx="891626" cy="2402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77F0DD8B-6E9A-4AD5-9730-CAE4720EE28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910597</xdr:colOff>
      <xdr:row>3</xdr:row>
      <xdr:rowOff>16088</xdr:rowOff>
    </xdr:from>
    <xdr:to>
      <xdr:col>19</xdr:col>
      <xdr:colOff>261542</xdr:colOff>
      <xdr:row>4</xdr:row>
      <xdr:rowOff>32263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0597" y="240206"/>
          <a:ext cx="9447445" cy="24029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00B5715-5078-42E4-B0F0-E0BC28B6964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每年終了後2個月內編報</a:t>
          </a:fld>
          <a:endParaRPr lang="zh-TW" altLang="en-US"/>
        </a:p>
      </xdr:txBody>
    </xdr:sp>
    <xdr:clientData/>
  </xdr:twoCellAnchor>
  <xdr:twoCellAnchor editAs="oneCell">
    <xdr:from>
      <xdr:col>19</xdr:col>
      <xdr:colOff>272749</xdr:colOff>
      <xdr:row>0</xdr:row>
      <xdr:rowOff>0</xdr:rowOff>
    </xdr:from>
    <xdr:to>
      <xdr:col>21</xdr:col>
      <xdr:colOff>52344</xdr:colOff>
      <xdr:row>3</xdr:row>
      <xdr:rowOff>16088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369249" y="0"/>
          <a:ext cx="720889" cy="24020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19</xdr:col>
      <xdr:colOff>272749</xdr:colOff>
      <xdr:row>3</xdr:row>
      <xdr:rowOff>16088</xdr:rowOff>
    </xdr:from>
    <xdr:to>
      <xdr:col>21</xdr:col>
      <xdr:colOff>52344</xdr:colOff>
      <xdr:row>4</xdr:row>
      <xdr:rowOff>32263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369249" y="240206"/>
          <a:ext cx="720889" cy="2402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21</xdr:col>
      <xdr:colOff>52345</xdr:colOff>
      <xdr:row>0</xdr:row>
      <xdr:rowOff>0</xdr:rowOff>
    </xdr:from>
    <xdr:to>
      <xdr:col>25</xdr:col>
      <xdr:colOff>3923</xdr:colOff>
      <xdr:row>3</xdr:row>
      <xdr:rowOff>16088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090139" y="0"/>
          <a:ext cx="1935019" cy="24020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A9B773A-A96B-4BE0-A319-13AD43A39E8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福建省金門縣政府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21</xdr:col>
      <xdr:colOff>52345</xdr:colOff>
      <xdr:row>3</xdr:row>
      <xdr:rowOff>16088</xdr:rowOff>
    </xdr:from>
    <xdr:to>
      <xdr:col>25</xdr:col>
      <xdr:colOff>3923</xdr:colOff>
      <xdr:row>4</xdr:row>
      <xdr:rowOff>32263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090139" y="240206"/>
          <a:ext cx="1935019" cy="2402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15D3DD7-B237-4248-A1BC-3A42372E723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2354-00-01-2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19</xdr:col>
      <xdr:colOff>257175</xdr:colOff>
      <xdr:row>4</xdr:row>
      <xdr:rowOff>28575</xdr:rowOff>
    </xdr:to>
    <xdr:sp macro="" textlink="">
      <xdr:nvSpPr>
        <xdr:cNvPr id="1341" name="Line 37"/>
        <xdr:cNvSpPr>
          <a:spLocks noChangeShapeType="1"/>
        </xdr:cNvSpPr>
      </xdr:nvSpPr>
      <xdr:spPr bwMode="auto">
        <a:xfrm>
          <a:off x="885825" y="485775"/>
          <a:ext cx="9467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285750</xdr:colOff>
      <xdr:row>5</xdr:row>
      <xdr:rowOff>66675</xdr:rowOff>
    </xdr:from>
    <xdr:to>
      <xdr:col>24</xdr:col>
      <xdr:colOff>581025</xdr:colOff>
      <xdr:row>6</xdr:row>
      <xdr:rowOff>19050</xdr:rowOff>
    </xdr:to>
    <xdr:sp macro="" textlink="">
      <xdr:nvSpPr>
        <xdr:cNvPr id="1342" name="報表類別"/>
        <xdr:cNvSpPr>
          <a:spLocks noChangeArrowheads="1"/>
        </xdr:cNvSpPr>
      </xdr:nvSpPr>
      <xdr:spPr bwMode="auto">
        <a:xfrm>
          <a:off x="10382250" y="981075"/>
          <a:ext cx="2628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229601</xdr:colOff>
      <xdr:row>13</xdr:row>
      <xdr:rowOff>436756</xdr:rowOff>
    </xdr:from>
    <xdr:to>
      <xdr:col>25</xdr:col>
      <xdr:colOff>27172</xdr:colOff>
      <xdr:row>15</xdr:row>
      <xdr:rowOff>31936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92483" y="3473550"/>
          <a:ext cx="2722306" cy="27873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2792DCCA-334A-4DC5-9AA6-6E343AA1B08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2月23日 11:21:16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7"/>
  <sheetViews>
    <sheetView tabSelected="1" topLeftCell="A3" zoomScale="85" zoomScaleNormal="85" workbookViewId="0">
      <selection activeCell="A5" sqref="A5:Y5"/>
    </sheetView>
  </sheetViews>
  <sheetFormatPr defaultRowHeight="12"/>
  <cols>
    <col min="1" max="1" width="20.83203125" style="3" customWidth="1"/>
    <col min="2" max="3" width="8.83203125" style="3" customWidth="1"/>
    <col min="4" max="13" width="8.83203125" customWidth="1"/>
    <col min="14" max="14" width="6" customWidth="1"/>
    <col min="15" max="15" width="10.83203125" customWidth="1"/>
    <col min="16" max="16" width="6" customWidth="1"/>
    <col min="17" max="17" width="10.1640625" customWidth="1"/>
    <col min="18" max="18" width="6.83203125" customWidth="1"/>
    <col min="19" max="19" width="10" customWidth="1"/>
    <col min="20" max="20" width="9.1640625" customWidth="1"/>
    <col min="21" max="21" width="7.33203125" customWidth="1"/>
    <col min="22" max="23" width="9.1640625" customWidth="1"/>
    <col min="24" max="24" width="6" customWidth="1"/>
    <col min="25" max="25" width="10.1640625" customWidth="1"/>
  </cols>
  <sheetData>
    <row r="1" spans="1:25" s="6" customFormat="1" ht="31.5" hidden="1" customHeight="1">
      <c r="A1" s="7" t="s">
        <v>42</v>
      </c>
      <c r="B1" s="7" t="s">
        <v>34</v>
      </c>
      <c r="C1" s="7" t="s">
        <v>35</v>
      </c>
      <c r="D1" s="6" t="s">
        <v>36</v>
      </c>
      <c r="E1" s="52" t="s">
        <v>37</v>
      </c>
      <c r="F1" s="53" t="s">
        <v>38</v>
      </c>
      <c r="G1" s="6" t="s">
        <v>39</v>
      </c>
    </row>
    <row r="2" spans="1:25" s="6" customFormat="1" ht="28.5" hidden="1" customHeight="1">
      <c r="A2" s="7" t="s">
        <v>40</v>
      </c>
      <c r="B2" s="7" t="s">
        <v>32</v>
      </c>
      <c r="C2" s="7" t="s">
        <v>33</v>
      </c>
    </row>
    <row r="3" spans="1:25" s="3" customFormat="1" ht="18" customHeight="1">
      <c r="A3" s="40"/>
      <c r="B3" s="40"/>
      <c r="C3" s="4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</row>
    <row r="4" spans="1:25" s="3" customFormat="1" ht="18" customHeight="1">
      <c r="A4" s="40"/>
      <c r="B4" s="40"/>
      <c r="C4" s="4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9"/>
    </row>
    <row r="5" spans="1:25" ht="36" customHeight="1">
      <c r="A5" s="41" t="str">
        <f>F1</f>
        <v>金門縣都市計畫區域內公共工程實施數量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4" customHeight="1" thickBot="1">
      <c r="A6" s="42" t="str">
        <f>G1</f>
        <v>中華民國110年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1" customFormat="1" ht="20.100000000000001" customHeight="1">
      <c r="A7" s="32" t="s">
        <v>24</v>
      </c>
      <c r="B7" s="43" t="s">
        <v>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26" t="s">
        <v>22</v>
      </c>
      <c r="O7" s="26"/>
      <c r="P7" s="26"/>
      <c r="Q7" s="26"/>
      <c r="R7" s="26" t="s">
        <v>2</v>
      </c>
      <c r="S7" s="26"/>
      <c r="T7" s="26"/>
      <c r="U7" s="26"/>
      <c r="V7" s="26"/>
      <c r="W7" s="26"/>
      <c r="X7" s="26" t="s">
        <v>3</v>
      </c>
      <c r="Y7" s="27"/>
    </row>
    <row r="8" spans="1:25" s="1" customFormat="1" ht="20.100000000000001" customHeight="1">
      <c r="A8" s="33"/>
      <c r="B8" s="36" t="s">
        <v>4</v>
      </c>
      <c r="C8" s="28"/>
      <c r="D8" s="28"/>
      <c r="E8" s="20" t="s">
        <v>5</v>
      </c>
      <c r="F8" s="20"/>
      <c r="G8" s="20"/>
      <c r="H8" s="20" t="s">
        <v>6</v>
      </c>
      <c r="I8" s="20"/>
      <c r="J8" s="20"/>
      <c r="K8" s="20" t="s">
        <v>7</v>
      </c>
      <c r="L8" s="20"/>
      <c r="M8" s="20"/>
      <c r="N8" s="39" t="s">
        <v>10</v>
      </c>
      <c r="O8" s="39"/>
      <c r="P8" s="20" t="s">
        <v>0</v>
      </c>
      <c r="Q8" s="20"/>
      <c r="R8" s="20" t="s">
        <v>8</v>
      </c>
      <c r="S8" s="20"/>
      <c r="T8" s="20"/>
      <c r="U8" s="20" t="s">
        <v>9</v>
      </c>
      <c r="V8" s="20"/>
      <c r="W8" s="20"/>
      <c r="X8" s="28"/>
      <c r="Y8" s="29"/>
    </row>
    <row r="9" spans="1:25" s="1" customFormat="1" ht="20.100000000000001" customHeight="1">
      <c r="A9" s="33"/>
      <c r="B9" s="36" t="s">
        <v>12</v>
      </c>
      <c r="C9" s="20" t="s">
        <v>15</v>
      </c>
      <c r="D9" s="20" t="s">
        <v>16</v>
      </c>
      <c r="E9" s="20" t="s">
        <v>11</v>
      </c>
      <c r="F9" s="20" t="s">
        <v>13</v>
      </c>
      <c r="G9" s="20" t="s">
        <v>14</v>
      </c>
      <c r="H9" s="20" t="s">
        <v>11</v>
      </c>
      <c r="I9" s="20" t="s">
        <v>15</v>
      </c>
      <c r="J9" s="20" t="s">
        <v>16</v>
      </c>
      <c r="K9" s="20" t="s">
        <v>11</v>
      </c>
      <c r="L9" s="20" t="s">
        <v>13</v>
      </c>
      <c r="M9" s="20" t="s">
        <v>16</v>
      </c>
      <c r="N9" s="20" t="s">
        <v>17</v>
      </c>
      <c r="O9" s="20" t="s">
        <v>28</v>
      </c>
      <c r="P9" s="20" t="s">
        <v>17</v>
      </c>
      <c r="Q9" s="20" t="s">
        <v>27</v>
      </c>
      <c r="R9" s="20" t="s">
        <v>18</v>
      </c>
      <c r="S9" s="20"/>
      <c r="T9" s="20" t="s">
        <v>29</v>
      </c>
      <c r="U9" s="20" t="s">
        <v>19</v>
      </c>
      <c r="V9" s="20"/>
      <c r="W9" s="20" t="s">
        <v>30</v>
      </c>
      <c r="X9" s="20" t="s">
        <v>20</v>
      </c>
      <c r="Y9" s="24" t="s">
        <v>31</v>
      </c>
    </row>
    <row r="10" spans="1:25" s="1" customFormat="1" ht="51.95" customHeight="1" thickBot="1">
      <c r="A10" s="34"/>
      <c r="B10" s="37"/>
      <c r="C10" s="38"/>
      <c r="D10" s="38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3" t="s">
        <v>23</v>
      </c>
      <c r="S10" s="13" t="s">
        <v>25</v>
      </c>
      <c r="T10" s="21"/>
      <c r="U10" s="13" t="s">
        <v>23</v>
      </c>
      <c r="V10" s="13" t="s">
        <v>26</v>
      </c>
      <c r="W10" s="21"/>
      <c r="X10" s="38"/>
      <c r="Y10" s="25"/>
    </row>
    <row r="11" spans="1:25" s="2" customFormat="1" ht="17.100000000000001" customHeight="1" thickBot="1">
      <c r="A11" s="45" t="s">
        <v>41</v>
      </c>
      <c r="B11" s="46">
        <v>0</v>
      </c>
      <c r="C11" s="47">
        <v>0</v>
      </c>
      <c r="D11" s="48">
        <v>110624.6</v>
      </c>
      <c r="E11" s="47">
        <v>0</v>
      </c>
      <c r="F11" s="47">
        <v>0</v>
      </c>
      <c r="G11" s="49">
        <v>1205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0">
        <v>0</v>
      </c>
      <c r="O11" s="47">
        <v>0</v>
      </c>
      <c r="P11" s="50">
        <v>0</v>
      </c>
      <c r="Q11" s="47">
        <v>0</v>
      </c>
      <c r="R11" s="50">
        <v>0</v>
      </c>
      <c r="S11" s="50">
        <v>0</v>
      </c>
      <c r="T11" s="47">
        <v>0</v>
      </c>
      <c r="U11" s="50">
        <v>0</v>
      </c>
      <c r="V11" s="47">
        <v>0</v>
      </c>
      <c r="W11" s="49">
        <v>16631</v>
      </c>
      <c r="X11" s="50">
        <v>0</v>
      </c>
      <c r="Y11" s="51">
        <v>0</v>
      </c>
    </row>
    <row r="12" spans="1:25" s="2" customFormat="1" ht="0.2" customHeight="1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</row>
    <row r="13" spans="1:25" ht="17.100000000000001" customHeight="1" thickBot="1">
      <c r="A13" s="19" t="s">
        <v>21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4" customFormat="1" ht="36" customHeight="1">
      <c r="A14" s="3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8" customHeight="1">
      <c r="A15" s="30" t="str">
        <f>IF(LEN(A2)&gt;0,"資料來源："&amp;A2,"")</f>
        <v>資料來源：依據各縣(市)政府資料彙編。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8" customHeight="1">
      <c r="A16" s="31" t="str">
        <f>IF(LEN(A2)&gt;0,"填表說明："&amp;C2,"")</f>
        <v>填表說明：本表編製2份，經陳核後，1份送主計(處)室，1份自存外，資料並經由網際網路報送內政部營建署統計資料庫。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8" customHeight="1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mergeCells count="43">
    <mergeCell ref="N7:Q7"/>
    <mergeCell ref="B7:M7"/>
    <mergeCell ref="K8:M8"/>
    <mergeCell ref="K9:K10"/>
    <mergeCell ref="L9:L10"/>
    <mergeCell ref="M9:M10"/>
    <mergeCell ref="D9:D10"/>
    <mergeCell ref="A3:C3"/>
    <mergeCell ref="A4:C4"/>
    <mergeCell ref="A5:Y5"/>
    <mergeCell ref="A6:Y6"/>
    <mergeCell ref="F9:F10"/>
    <mergeCell ref="G9:G10"/>
    <mergeCell ref="X9:X10"/>
    <mergeCell ref="R8:T8"/>
    <mergeCell ref="P9:P10"/>
    <mergeCell ref="Q9:Q10"/>
    <mergeCell ref="A15:Y15"/>
    <mergeCell ref="A16:Y16"/>
    <mergeCell ref="A7:A10"/>
    <mergeCell ref="A14:Y14"/>
    <mergeCell ref="B9:B10"/>
    <mergeCell ref="C9:C10"/>
    <mergeCell ref="N8:O8"/>
    <mergeCell ref="B8:D8"/>
    <mergeCell ref="E8:G8"/>
    <mergeCell ref="E9:E10"/>
    <mergeCell ref="B13:Y13"/>
    <mergeCell ref="H9:H10"/>
    <mergeCell ref="I9:I10"/>
    <mergeCell ref="J9:J10"/>
    <mergeCell ref="H8:J8"/>
    <mergeCell ref="U8:W8"/>
    <mergeCell ref="U9:V9"/>
    <mergeCell ref="Y9:Y10"/>
    <mergeCell ref="X7:Y8"/>
    <mergeCell ref="R7:W7"/>
    <mergeCell ref="R9:S9"/>
    <mergeCell ref="T9:T10"/>
    <mergeCell ref="W9:W10"/>
    <mergeCell ref="N9:N10"/>
    <mergeCell ref="O9:O10"/>
    <mergeCell ref="P8:Q8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2016-11-10T07:45:14Z</cp:lastPrinted>
  <dcterms:created xsi:type="dcterms:W3CDTF">2001-02-06T07:45:53Z</dcterms:created>
  <dcterms:modified xsi:type="dcterms:W3CDTF">2022-02-23T03:22:08Z</dcterms:modified>
</cp:coreProperties>
</file>