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'正面-報表格式'!$A$1:$M$22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<sst xmlns="http://schemas.openxmlformats.org/spreadsheetml/2006/main" count="40" uniqueCount="40">
  <si>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</si>
  <si>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</si>
  <si>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</si>
  <si>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</si>
  <si>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</si>
  <si>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</si>
  <si>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</si>
  <si>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</si>
  <si>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</si>
  <si>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</si>
  <si>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</si>
  <si>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</si>
  <si>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</si>
  <si>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</si>
  <si>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</si>
  <si>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</si>
  <si>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</si>
  <si>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</si>
  <si>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</si>
  <si>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</si>
  <si>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</si>
  <si>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</si>
  <si>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</si>
  <si>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</si>
  <si>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</si>
  <si>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</si>
  <si>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</si>
  <si>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</si>
  <si>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</si>
  <si>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</si>
  <si>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</si>
  <si>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</si>
  <si>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</si>
  <si>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</si>
  <si>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</si>
  <si>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</si>
  <si>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</si>
  <si>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</si>
  <si>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13 </t>
    </r>
    <r>
      <rPr>
        <sz val="10"/>
        <rFont val="標楷體"/>
        <family val="4"/>
        <charset val="136"/>
      </rPr>
      <t>日編製</t>
    </r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</si>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</sst>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0;[Red]0.00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120" zoomScaleNormal="120" zoomScaleSheetLayoutView="78" workbookViewId="0">
      <selection activeCell="A3" sqref="A3:M3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30" t="s">
        <v>28</v>
      </c>
      <c r="M1" s="31"/>
    </row>
    <row r="2" spans="1:13" s="13" customFormat="1" ht="20.100000000000001" customHeight="1" x14ac:dyDescent="0.2">
      <c r="A2" s="12" t="s">
        <v>11</v>
      </c>
      <c r="B2" s="24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29</v>
      </c>
      <c r="M2" s="33"/>
    </row>
    <row r="3" spans="1:13" ht="35.25" customHeight="1" x14ac:dyDescent="0.25">
      <c r="A3" s="37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 x14ac:dyDescent="0.25">
      <c r="A4" s="4" t="s">
        <v>0</v>
      </c>
      <c r="B4" s="4"/>
      <c r="C4" s="4"/>
      <c r="D4" s="4"/>
      <c r="E4" s="4"/>
      <c r="F4" s="17" t="s">
        <v>37</v>
      </c>
      <c r="H4" s="4"/>
      <c r="I4" s="4"/>
      <c r="J4" s="4"/>
      <c r="K4" s="4"/>
      <c r="L4" s="4"/>
      <c r="M4" s="18" t="s">
        <v>15</v>
      </c>
    </row>
    <row r="5" spans="1:13" ht="33.75" customHeight="1" x14ac:dyDescent="0.25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 x14ac:dyDescent="0.25">
      <c r="A6" s="45"/>
      <c r="B6" s="43"/>
      <c r="C6" s="19" t="s">
        <v>17</v>
      </c>
      <c r="D6" s="19" t="s">
        <v>18</v>
      </c>
      <c r="E6" s="19" t="s">
        <v>19</v>
      </c>
      <c r="F6" s="19" t="s">
        <v>3</v>
      </c>
      <c r="G6" s="19" t="s">
        <v>20</v>
      </c>
      <c r="H6" s="19" t="s">
        <v>4</v>
      </c>
      <c r="I6" s="19" t="s">
        <v>21</v>
      </c>
      <c r="J6" s="19" t="s">
        <v>5</v>
      </c>
      <c r="K6" s="19" t="s">
        <v>6</v>
      </c>
      <c r="L6" s="19" t="s">
        <v>7</v>
      </c>
      <c r="M6" s="20" t="s">
        <v>8</v>
      </c>
    </row>
    <row r="7" spans="1:13" ht="21.95" customHeight="1" x14ac:dyDescent="0.25">
      <c r="A7" s="21" t="s">
        <v>22</v>
      </c>
      <c r="B7" s="29">
        <v>27.05</v>
      </c>
      <c r="C7" s="6">
        <f>SUM(D7:M7)</f>
        <v>22808</v>
      </c>
      <c r="D7" s="6">
        <f>SUM(D8:D13)</f>
        <v>745</v>
      </c>
      <c r="E7" s="6">
        <f t="shared" ref="E7:M7" si="0">SUM(E8:E13)</f>
        <v>3750</v>
      </c>
      <c r="F7" s="6">
        <f t="shared" si="0"/>
        <v>2813</v>
      </c>
      <c r="G7" s="6">
        <f t="shared" si="0"/>
        <v>1528</v>
      </c>
      <c r="H7" s="6">
        <f t="shared" si="0"/>
        <v>1759</v>
      </c>
      <c r="I7" s="6">
        <f t="shared" si="0"/>
        <v>2651</v>
      </c>
      <c r="J7" s="6">
        <f t="shared" si="0"/>
        <v>1425</v>
      </c>
      <c r="K7" s="6">
        <f t="shared" si="0"/>
        <v>2714</v>
      </c>
      <c r="L7" s="6">
        <f t="shared" si="0"/>
        <v>2179</v>
      </c>
      <c r="M7" s="6">
        <f t="shared" si="0"/>
        <v>3244</v>
      </c>
    </row>
    <row r="8" spans="1:13" ht="21.95" customHeight="1" x14ac:dyDescent="0.25">
      <c r="A8" s="25" t="s">
        <v>31</v>
      </c>
      <c r="B8" s="28">
        <v>27</v>
      </c>
      <c r="C8" s="2">
        <f>SUM(D8:M8)</f>
        <v>6733</v>
      </c>
      <c r="D8" s="26">
        <v>138</v>
      </c>
      <c r="E8" s="2">
        <v>819</v>
      </c>
      <c r="F8" s="2">
        <v>685</v>
      </c>
      <c r="G8" s="2">
        <v>630</v>
      </c>
      <c r="H8" s="2">
        <v>450</v>
      </c>
      <c r="I8" s="2">
        <v>946</v>
      </c>
      <c r="J8" s="2">
        <v>451</v>
      </c>
      <c r="K8" s="2">
        <v>861</v>
      </c>
      <c r="L8" s="2">
        <v>748</v>
      </c>
      <c r="M8" s="2">
        <v>1005</v>
      </c>
    </row>
    <row r="9" spans="1:13" ht="21.95" customHeight="1" x14ac:dyDescent="0.25">
      <c r="A9" s="25" t="s">
        <v>32</v>
      </c>
      <c r="B9" s="28">
        <v>19</v>
      </c>
      <c r="C9" s="2">
        <f>SUM(D9:M9)</f>
        <v>5698</v>
      </c>
      <c r="D9" s="2">
        <v>278</v>
      </c>
      <c r="E9" s="2">
        <v>1441</v>
      </c>
      <c r="F9" s="2">
        <v>1249</v>
      </c>
      <c r="G9" s="2">
        <v>376</v>
      </c>
      <c r="H9" s="2">
        <v>382</v>
      </c>
      <c r="I9" s="2">
        <v>509</v>
      </c>
      <c r="J9" s="2">
        <v>313</v>
      </c>
      <c r="K9" s="2">
        <v>421</v>
      </c>
      <c r="L9" s="2">
        <v>263</v>
      </c>
      <c r="M9" s="2">
        <v>466</v>
      </c>
    </row>
    <row r="10" spans="1:13" ht="21.95" customHeight="1" x14ac:dyDescent="0.25">
      <c r="A10" s="25" t="s">
        <v>33</v>
      </c>
      <c r="B10" s="28">
        <v>25</v>
      </c>
      <c r="C10" s="2">
        <f t="shared" ref="C10:C13" si="1">SUM(D10:M10)</f>
        <v>5841</v>
      </c>
      <c r="D10" s="2">
        <v>274</v>
      </c>
      <c r="E10" s="2">
        <v>1166</v>
      </c>
      <c r="F10" s="2">
        <v>617</v>
      </c>
      <c r="G10" s="2">
        <v>322</v>
      </c>
      <c r="H10" s="2">
        <v>407</v>
      </c>
      <c r="I10" s="2">
        <v>646</v>
      </c>
      <c r="J10" s="2">
        <v>319</v>
      </c>
      <c r="K10" s="2">
        <v>761</v>
      </c>
      <c r="L10" s="2">
        <v>640</v>
      </c>
      <c r="M10" s="2">
        <v>689</v>
      </c>
    </row>
    <row r="11" spans="1:13" ht="21.95" customHeight="1" x14ac:dyDescent="0.25">
      <c r="A11" s="25" t="s">
        <v>34</v>
      </c>
      <c r="B11" s="28">
        <v>38</v>
      </c>
      <c r="C11" s="2">
        <f t="shared" si="1"/>
        <v>3251</v>
      </c>
      <c r="D11" s="2">
        <v>40</v>
      </c>
      <c r="E11" s="2">
        <v>267</v>
      </c>
      <c r="F11" s="2">
        <v>181</v>
      </c>
      <c r="G11" s="2">
        <v>135</v>
      </c>
      <c r="H11" s="2">
        <v>407</v>
      </c>
      <c r="I11" s="2">
        <v>467</v>
      </c>
      <c r="J11" s="2">
        <v>253</v>
      </c>
      <c r="K11" s="2">
        <v>429</v>
      </c>
      <c r="L11" s="2">
        <v>286</v>
      </c>
      <c r="M11" s="2">
        <v>786</v>
      </c>
    </row>
    <row r="12" spans="1:13" ht="21.95" customHeight="1" x14ac:dyDescent="0.25">
      <c r="A12" s="25" t="s">
        <v>35</v>
      </c>
      <c r="B12" s="28">
        <v>36</v>
      </c>
      <c r="C12" s="2">
        <f t="shared" si="1"/>
        <v>1285</v>
      </c>
      <c r="D12" s="2">
        <v>15</v>
      </c>
      <c r="E12" s="2">
        <v>57</v>
      </c>
      <c r="F12" s="2">
        <v>81</v>
      </c>
      <c r="G12" s="2">
        <v>65</v>
      </c>
      <c r="H12" s="2">
        <v>113</v>
      </c>
      <c r="I12" s="2">
        <v>83</v>
      </c>
      <c r="J12" s="2">
        <v>89</v>
      </c>
      <c r="K12" s="2">
        <v>242</v>
      </c>
      <c r="L12" s="2">
        <v>242</v>
      </c>
      <c r="M12" s="2">
        <v>298</v>
      </c>
    </row>
    <row r="13" spans="1:13" ht="21.95" customHeight="1" x14ac:dyDescent="0.25">
      <c r="A13" s="25" t="s">
        <v>36</v>
      </c>
      <c r="B13" s="27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22" t="s">
        <v>38</v>
      </c>
    </row>
    <row r="18" spans="1:13" ht="16.5" x14ac:dyDescent="0.25">
      <c r="F18" s="1" t="s">
        <v>1</v>
      </c>
      <c r="L18" s="34"/>
      <c r="M18" s="34"/>
    </row>
    <row r="19" spans="1:13" ht="18.75" customHeight="1" x14ac:dyDescent="0.25">
      <c r="L19" s="23"/>
      <c r="M19" s="23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2021-01-13T07:22:54Z</dcterms:modified>
</cp:coreProperties>
</file>