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<sst xmlns="http://schemas.openxmlformats.org/spreadsheetml/2006/main" count="37" uniqueCount="33">
  <si>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</si>
  <si>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</si>
  <si>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</si>
  <si>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</si>
  <si>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</si>
  <si>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</si>
  <si>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</si>
  <si>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</si>
  <si>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</si>
  <si>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</si>
  <si>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</si>
  <si>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</si>
  <si>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</si>
  <si>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</si>
  <si>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</si>
  <si>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</si>
  <si>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</si>
  <si>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</si>
  <si>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</si>
  <si>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</si>
  <si>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</si>
  <si>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</si>
  <si>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</si>
  <si>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</si>
  <si>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</si>
  <si>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</si>
  <si>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</si>
  <si>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</si>
  <si>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</si>
  <si>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</si>
  <si>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</si>
  <si>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110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7</t>
    </r>
    <r>
      <rPr>
        <sz val="10"/>
        <rFont val="標楷體"/>
        <family val="4"/>
      </rPr>
      <t>月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</si>
  <si>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9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15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</si>
</sst>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_-* #,##0.0_-;\-* #,##0.0_-;_-* &quot;-&quot;?_-;_-@_-"/>
    <numFmt numFmtId="183" formatCode="#,##0.0;[Red]#,##0.0"/>
    <numFmt numFmtId="184" formatCode="[$-404]AM/PM\ hh:mm:ss"/>
    <numFmt numFmtId="185" formatCode="0.00_);[Red]\(0.00\)"/>
    <numFmt numFmtId="186" formatCode="0.0_);[Red]\(0.0\)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182" fontId="6" fillId="0" borderId="0" xfId="49" applyNumberFormat="1" applyFont="1" applyFill="1" applyAlignment="1">
      <alignment/>
    </xf>
    <xf numFmtId="183" fontId="6" fillId="0" borderId="0" xfId="54" applyNumberFormat="1" applyFont="1" applyFill="1" applyAlignment="1">
      <alignment horizontal="right" vertical="center"/>
    </xf>
    <xf numFmtId="182" fontId="6" fillId="0" borderId="0" xfId="54" applyNumberFormat="1" applyFont="1" applyFill="1" applyAlignment="1">
      <alignment horizontal="right" vertical="center"/>
    </xf>
    <xf numFmtId="182" fontId="6" fillId="0" borderId="0" xfId="51" applyNumberFormat="1" applyFont="1" applyFill="1" applyBorder="1" applyAlignment="1">
      <alignment vertical="center" wrapText="1"/>
    </xf>
    <xf numFmtId="186" fontId="6" fillId="0" borderId="0" xfId="54" applyNumberFormat="1" applyFont="1" applyFill="1" applyAlignment="1">
      <alignment horizontal="right" vertical="center"/>
    </xf>
    <xf numFmtId="0" fontId="6" fillId="0" borderId="13" xfId="49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80" fontId="7" fillId="0" borderId="18" xfId="49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  <xf numFmtId="0" fontId="9" fillId="0" borderId="21" xfId="49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7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0" xfId="50" applyFont="1" applyAlignment="1">
      <alignment horizontal="right"/>
      <protection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40" zoomScaleNormal="140" zoomScalePageLayoutView="0" workbookViewId="0" topLeftCell="A1">
      <selection activeCell="B9" sqref="B9"/>
    </sheetView>
  </sheetViews>
  <sheetFormatPr defaultColWidth="7.5546875" defaultRowHeight="15.75" customHeight="1"/>
  <cols>
    <col min="1" max="1" width="13.99609375" style="21" customWidth="1"/>
    <col min="2" max="11" width="9.99609375" style="21" customWidth="1"/>
    <col min="12" max="16384" width="7.5546875" style="21" customWidth="1"/>
  </cols>
  <sheetData>
    <row r="1" spans="1:11" s="11" customFormat="1" ht="19.5" customHeight="1">
      <c r="A1" s="7" t="s">
        <v>8</v>
      </c>
      <c r="B1" s="8"/>
      <c r="C1" s="8"/>
      <c r="D1" s="9"/>
      <c r="E1" s="9"/>
      <c r="F1" s="9"/>
      <c r="G1" s="9"/>
      <c r="H1" s="9"/>
      <c r="I1" s="10" t="s">
        <v>14</v>
      </c>
      <c r="J1" s="61" t="s">
        <v>27</v>
      </c>
      <c r="K1" s="61"/>
    </row>
    <row r="2" spans="1:11" s="11" customFormat="1" ht="19.5" customHeight="1">
      <c r="A2" s="12" t="s">
        <v>15</v>
      </c>
      <c r="B2" s="13" t="s">
        <v>29</v>
      </c>
      <c r="C2" s="14"/>
      <c r="E2" s="15"/>
      <c r="F2" s="16"/>
      <c r="G2" s="16"/>
      <c r="H2" s="16"/>
      <c r="I2" s="10" t="s">
        <v>16</v>
      </c>
      <c r="J2" s="62" t="s">
        <v>28</v>
      </c>
      <c r="K2" s="62"/>
    </row>
    <row r="3" spans="1:11" s="17" customFormat="1" ht="35.25" customHeight="1">
      <c r="A3" s="57" t="s">
        <v>30</v>
      </c>
      <c r="B3" s="57"/>
      <c r="C3" s="57"/>
      <c r="D3" s="58"/>
      <c r="E3" s="58"/>
      <c r="F3" s="58"/>
      <c r="G3" s="58"/>
      <c r="H3" s="58"/>
      <c r="I3" s="58"/>
      <c r="J3" s="58"/>
      <c r="K3" s="58"/>
    </row>
    <row r="4" spans="1:11" ht="20.25" customHeight="1">
      <c r="A4" s="18"/>
      <c r="B4" s="18"/>
      <c r="C4" s="18"/>
      <c r="D4" s="19"/>
      <c r="E4" s="20" t="s">
        <v>31</v>
      </c>
      <c r="H4" s="22"/>
      <c r="I4" s="22"/>
      <c r="K4" s="23" t="s">
        <v>2</v>
      </c>
    </row>
    <row r="5" spans="1:11" s="24" customFormat="1" ht="24" customHeight="1">
      <c r="A5" s="63" t="s">
        <v>3</v>
      </c>
      <c r="B5" s="50" t="s">
        <v>25</v>
      </c>
      <c r="C5" s="51"/>
      <c r="D5" s="64" t="s">
        <v>17</v>
      </c>
      <c r="E5" s="64"/>
      <c r="F5" s="64" t="s">
        <v>18</v>
      </c>
      <c r="G5" s="64"/>
      <c r="H5" s="54" t="s">
        <v>19</v>
      </c>
      <c r="I5" s="55"/>
      <c r="J5" s="55"/>
      <c r="K5" s="55"/>
    </row>
    <row r="6" spans="1:11" s="24" customFormat="1" ht="24" customHeight="1">
      <c r="A6" s="63"/>
      <c r="B6" s="52" t="s">
        <v>6</v>
      </c>
      <c r="C6" s="52" t="s">
        <v>7</v>
      </c>
      <c r="D6" s="52" t="s">
        <v>4</v>
      </c>
      <c r="E6" s="52" t="s">
        <v>5</v>
      </c>
      <c r="F6" s="52" t="s">
        <v>4</v>
      </c>
      <c r="G6" s="52" t="s">
        <v>5</v>
      </c>
      <c r="H6" s="52" t="s">
        <v>6</v>
      </c>
      <c r="I6" s="56" t="s">
        <v>7</v>
      </c>
      <c r="J6" s="55"/>
      <c r="K6" s="55"/>
    </row>
    <row r="7" spans="1:11" s="24" customFormat="1" ht="24" customHeight="1">
      <c r="A7" s="63"/>
      <c r="B7" s="65"/>
      <c r="C7" s="65"/>
      <c r="D7" s="53"/>
      <c r="E7" s="53"/>
      <c r="F7" s="53"/>
      <c r="G7" s="53"/>
      <c r="H7" s="53"/>
      <c r="I7" s="25" t="s">
        <v>26</v>
      </c>
      <c r="J7" s="26" t="s">
        <v>20</v>
      </c>
      <c r="K7" s="27" t="s">
        <v>21</v>
      </c>
    </row>
    <row r="8" spans="1:11" s="11" customFormat="1" ht="21.75" customHeight="1">
      <c r="A8" s="4" t="s">
        <v>9</v>
      </c>
      <c r="B8" s="42">
        <f>D8+F8+H8</f>
        <v>604</v>
      </c>
      <c r="C8" s="48">
        <f aca="true" t="shared" si="0" ref="B8:C10">E8+G8+I8</f>
        <v>1616.4</v>
      </c>
      <c r="D8" s="44">
        <f>SUM(D9:D10)</f>
        <v>99</v>
      </c>
      <c r="E8" s="45">
        <f>SUM(E9:E10)</f>
        <v>127.4</v>
      </c>
      <c r="F8" s="44">
        <f>SUM(F9:F10)</f>
        <v>3</v>
      </c>
      <c r="G8" s="45">
        <f>SUM(G9:G10)</f>
        <v>1.3</v>
      </c>
      <c r="H8" s="44">
        <f>SUM(H9:H10)</f>
        <v>502</v>
      </c>
      <c r="I8" s="47">
        <f>SUM(J8:K8)</f>
        <v>1487.7</v>
      </c>
      <c r="J8" s="46">
        <v>1196.7</v>
      </c>
      <c r="K8" s="49">
        <v>291</v>
      </c>
    </row>
    <row r="9" spans="1:11" s="11" customFormat="1" ht="21.75" customHeight="1">
      <c r="A9" s="5" t="s">
        <v>22</v>
      </c>
      <c r="B9" s="43">
        <f t="shared" si="0"/>
        <v>257</v>
      </c>
      <c r="C9" s="48">
        <f t="shared" si="0"/>
        <v>673.7</v>
      </c>
      <c r="D9" s="28">
        <v>49</v>
      </c>
      <c r="E9" s="45">
        <v>60.7</v>
      </c>
      <c r="F9" s="29">
        <v>2</v>
      </c>
      <c r="G9" s="46">
        <v>0.9</v>
      </c>
      <c r="H9" s="29">
        <v>206</v>
      </c>
      <c r="I9" s="46">
        <v>612.1</v>
      </c>
      <c r="J9" s="31"/>
      <c r="K9" s="31"/>
    </row>
    <row r="10" spans="1:11" s="11" customFormat="1" ht="21.75" customHeight="1">
      <c r="A10" s="5" t="s">
        <v>10</v>
      </c>
      <c r="B10" s="43">
        <f t="shared" si="0"/>
        <v>347</v>
      </c>
      <c r="C10" s="48">
        <f t="shared" si="0"/>
        <v>942.7</v>
      </c>
      <c r="D10" s="28">
        <v>50</v>
      </c>
      <c r="E10" s="28">
        <v>66.7</v>
      </c>
      <c r="F10" s="29">
        <v>1</v>
      </c>
      <c r="G10" s="46">
        <v>0.4</v>
      </c>
      <c r="H10" s="29">
        <v>296</v>
      </c>
      <c r="I10" s="46">
        <v>875.6</v>
      </c>
      <c r="J10" s="31"/>
      <c r="K10" s="31"/>
    </row>
    <row r="11" spans="1:11" s="11" customFormat="1" ht="21.75" customHeight="1">
      <c r="A11" s="32"/>
      <c r="B11" s="30"/>
      <c r="C11" s="30"/>
      <c r="D11" s="28"/>
      <c r="E11" s="28"/>
      <c r="F11" s="29"/>
      <c r="G11" s="29"/>
      <c r="H11" s="29"/>
      <c r="I11" s="29"/>
      <c r="J11" s="29"/>
      <c r="K11" s="29"/>
    </row>
    <row r="12" spans="1:11" s="33" customFormat="1" ht="21.75" customHeight="1">
      <c r="A12" s="32"/>
      <c r="B12" s="30"/>
      <c r="C12" s="30"/>
      <c r="D12" s="29"/>
      <c r="E12" s="29"/>
      <c r="F12" s="29"/>
      <c r="G12" s="29"/>
      <c r="H12" s="29"/>
      <c r="I12" s="29"/>
      <c r="J12" s="29"/>
      <c r="K12" s="29"/>
    </row>
    <row r="13" spans="1:11" s="33" customFormat="1" ht="21.75" customHeight="1">
      <c r="A13" s="32"/>
      <c r="B13" s="30"/>
      <c r="C13" s="30"/>
      <c r="D13" s="29"/>
      <c r="E13" s="29"/>
      <c r="F13" s="29"/>
      <c r="G13" s="29"/>
      <c r="H13" s="29"/>
      <c r="I13" s="29"/>
      <c r="J13" s="29"/>
      <c r="K13" s="29"/>
    </row>
    <row r="14" spans="1:11" s="33" customFormat="1" ht="21.75" customHeight="1">
      <c r="A14" s="32"/>
      <c r="B14" s="30"/>
      <c r="C14" s="30"/>
      <c r="D14" s="29"/>
      <c r="E14" s="29"/>
      <c r="F14" s="29"/>
      <c r="G14" s="29"/>
      <c r="H14" s="29"/>
      <c r="I14" s="29"/>
      <c r="J14" s="29"/>
      <c r="K14" s="29"/>
    </row>
    <row r="15" spans="1:11" s="33" customFormat="1" ht="21.75" customHeight="1">
      <c r="A15" s="32"/>
      <c r="B15" s="30"/>
      <c r="C15" s="30"/>
      <c r="D15" s="29"/>
      <c r="E15" s="29"/>
      <c r="F15" s="29"/>
      <c r="G15" s="29"/>
      <c r="H15" s="29"/>
      <c r="I15" s="29"/>
      <c r="J15" s="29"/>
      <c r="K15" s="29"/>
    </row>
    <row r="16" spans="1:11" s="33" customFormat="1" ht="21.75" customHeight="1">
      <c r="A16" s="32"/>
      <c r="B16" s="30"/>
      <c r="C16" s="30"/>
      <c r="D16" s="29"/>
      <c r="E16" s="29"/>
      <c r="F16" s="29"/>
      <c r="G16" s="29"/>
      <c r="H16" s="29"/>
      <c r="I16" s="29"/>
      <c r="J16" s="29"/>
      <c r="K16" s="29"/>
    </row>
    <row r="17" spans="1:11" s="33" customFormat="1" ht="21.75" customHeight="1">
      <c r="A17" s="34"/>
      <c r="B17" s="35"/>
      <c r="C17" s="35"/>
      <c r="D17" s="36"/>
      <c r="E17" s="36"/>
      <c r="F17" s="37"/>
      <c r="G17" s="37"/>
      <c r="H17" s="37"/>
      <c r="I17" s="37"/>
      <c r="J17" s="37"/>
      <c r="K17" s="37"/>
    </row>
    <row r="18" spans="1:11" s="28" customFormat="1" ht="16.5" customHeight="1">
      <c r="A18" s="3" t="s">
        <v>1</v>
      </c>
      <c r="B18" s="6" t="s">
        <v>0</v>
      </c>
      <c r="C18" s="3"/>
      <c r="D18" s="1" t="s">
        <v>11</v>
      </c>
      <c r="G18" s="2" t="s">
        <v>13</v>
      </c>
      <c r="K18" s="66" t="s">
        <v>32</v>
      </c>
    </row>
    <row r="19" spans="1:4" s="28" customFormat="1" ht="16.5" customHeight="1">
      <c r="A19" s="38"/>
      <c r="B19" s="38"/>
      <c r="C19" s="38"/>
      <c r="D19" s="1" t="s">
        <v>12</v>
      </c>
    </row>
    <row r="20" spans="1:6" s="28" customFormat="1" ht="18.75" customHeight="1">
      <c r="A20" s="38"/>
      <c r="B20" s="38"/>
      <c r="C20" s="38"/>
      <c r="D20" s="39"/>
      <c r="F20" s="2"/>
    </row>
    <row r="21" spans="1:11" ht="18.75" customHeight="1">
      <c r="A21" s="38"/>
      <c r="B21" s="38"/>
      <c r="C21" s="38"/>
      <c r="D21" s="39"/>
      <c r="E21" s="39"/>
      <c r="F21" s="1"/>
      <c r="G21" s="28"/>
      <c r="H21" s="28"/>
      <c r="I21" s="28"/>
      <c r="J21" s="28"/>
      <c r="K21" s="28"/>
    </row>
    <row r="22" spans="1:5" s="11" customFormat="1" ht="16.5" customHeight="1">
      <c r="A22" s="40" t="s">
        <v>23</v>
      </c>
      <c r="B22" s="40"/>
      <c r="C22" s="40"/>
      <c r="D22" s="41"/>
      <c r="E22" s="41"/>
    </row>
    <row r="23" spans="1:11" s="11" customFormat="1" ht="33" customHeight="1">
      <c r="A23" s="59" t="s">
        <v>24</v>
      </c>
      <c r="B23" s="59"/>
      <c r="C23" s="59"/>
      <c r="D23" s="59"/>
      <c r="E23" s="59"/>
      <c r="F23" s="59"/>
      <c r="G23" s="59"/>
      <c r="H23" s="59"/>
      <c r="I23" s="60"/>
      <c r="J23" s="60"/>
      <c r="K23" s="60"/>
    </row>
  </sheetData>
  <sheetProtection/>
  <mergeCells count="17"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  <mergeCell ref="B5:C5"/>
    <mergeCell ref="G6:G7"/>
    <mergeCell ref="F6:F7"/>
    <mergeCell ref="E6:E7"/>
    <mergeCell ref="D6:D7"/>
    <mergeCell ref="H5:K5"/>
    <mergeCell ref="I6:K6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楊曉蓓</cp:lastModifiedBy>
  <cp:lastPrinted>2020-12-23T06:17:23Z</cp:lastPrinted>
  <dcterms:created xsi:type="dcterms:W3CDTF">2015-03-02T16:09:08Z</dcterms:created>
  <dcterms:modified xsi:type="dcterms:W3CDTF">2021-09-14T09:18:15Z</dcterms:modified>
  <cp:category/>
  <cp:version/>
  <cp:contentType/>
  <cp:contentStatus/>
</cp:coreProperties>
</file>